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11070" activeTab="0"/>
  </bookViews>
  <sheets>
    <sheet name="Arkusz1" sheetId="1" r:id="rId1"/>
  </sheets>
  <definedNames>
    <definedName name="_xlfn.AGGREGATE" hidden="1">#NAME?</definedName>
    <definedName name="_xlnm.Print_Area" localSheetId="0">'Arkusz1'!$A$1:$J$121</definedName>
  </definedNames>
  <calcPr fullCalcOnLoad="1"/>
</workbook>
</file>

<file path=xl/sharedStrings.xml><?xml version="1.0" encoding="utf-8"?>
<sst xmlns="http://schemas.openxmlformats.org/spreadsheetml/2006/main" count="320" uniqueCount="240">
  <si>
    <t>Rodzaj artykułu</t>
  </si>
  <si>
    <t>Charakterystyka</t>
  </si>
  <si>
    <t>Jednostka miary</t>
  </si>
  <si>
    <t>Ilość:</t>
  </si>
  <si>
    <t>Antyrama</t>
  </si>
  <si>
    <t>kompletna, gotowa do zawieszenia, plecy wyk z płyty MDF, front - plexa 1 mm, płyta MDF i plexa złączone za pomocą metalowych klipsów.
wym. 50 x 70 cm</t>
  </si>
  <si>
    <t>szt.</t>
  </si>
  <si>
    <t>kompletna ,gotowa do zawieszenia , plecy wykonane z płyty MDF , front – plexa 1mm, płyta MDF i plexa złączone za pomocą metalowych klipsów, wym. 24 x 30</t>
  </si>
  <si>
    <t>Bibuła marszczona</t>
  </si>
  <si>
    <t>Bibuła gładka</t>
  </si>
  <si>
    <t>Wymiar 1 arkusza 33,5 cm x 50 cm; gładka witrażowa. Mix 10 różnych kolorów :żółty, biały, brązowy, ciemny róż, ciemna zieleń ,jasna zieleń, pomarańczowy, ciemny niebieski, czerwony ,błękitny</t>
  </si>
  <si>
    <t xml:space="preserve"> </t>
  </si>
  <si>
    <t>Brystol</t>
  </si>
  <si>
    <t>biały, format B1</t>
  </si>
  <si>
    <t>kolorowy, format B1</t>
  </si>
  <si>
    <t>Cienkopis</t>
  </si>
  <si>
    <t>Długopis</t>
  </si>
  <si>
    <t>Dratwa</t>
  </si>
  <si>
    <t>nici lniane, rolka 25 dag/250m</t>
  </si>
  <si>
    <t>Dyplomy</t>
  </si>
  <si>
    <t>arkusze barwne, gramatura 170g/m2, do drukarek atramentowych i laserowych, format A4, z tłem do wyboru</t>
  </si>
  <si>
    <t>Dziurkacz ozdobny</t>
  </si>
  <si>
    <t>dziurkacz do wycinania różnych kształtów z papieru do robienia akcesoriów dekoracyjnych</t>
  </si>
  <si>
    <t xml:space="preserve">Dziurkacz  </t>
  </si>
  <si>
    <t>z ogranicznikiem formatu, z metalową obręczą, dziurkuje Jednoraz. 20-25 kartek</t>
  </si>
  <si>
    <t>Etykiety samoprzylepne</t>
  </si>
  <si>
    <t>możliwość zadruku w drukarkach laserowych, atramentowych i kserokopiarkach, Papier jakości Premium o wysokim poziomie bieli ,Papier z klejem permanentnym ,zapewniający trwałe przyleganie do powierzchni ,arkusze formatu A4, format etykiety-210 x 297 mm, etykiet na arkuszu -1 szt.</t>
  </si>
  <si>
    <t>opak
100szt</t>
  </si>
  <si>
    <t>Folia do laminowania</t>
  </si>
  <si>
    <t>o grubości  75-80 mikronów .Format A4 , przeznaczona do : laminacji notatek,- dokumentów, zdjęć, rysunków itp. dwustronnie matowa. Rozmiar – 216 x 303 .Ilość sztuk w opakowaniu 100 sztuk</t>
  </si>
  <si>
    <t>opak
100 szt</t>
  </si>
  <si>
    <t>Gumka</t>
  </si>
  <si>
    <t>Kalkulator biurowy standardowy</t>
  </si>
  <si>
    <t xml:space="preserve"> Kalkulator standardowy, wyświetlacz  8 cyfrowy LCD, zasilanie słoneczne lub baterią LR 54, rozdzielczość 31 x 96</t>
  </si>
  <si>
    <t>Karteczki samoprzylepne</t>
  </si>
  <si>
    <t>38 x 51 mm , w kolorze żółtym bądź innym pastelowym,
EASY ,HERLITZ ,DONAU, ESSELTE*</t>
  </si>
  <si>
    <t>40 x 50 mm, w kolorze żółtym bądź innym pastelowym,,
EASY ,HERLITZ ,DONAU, ESSELTE*</t>
  </si>
  <si>
    <t>50-51 x 70-75 mm, w kolorze żółtym bądź innym pastelowym,
EASY ,HERLITZ ,DONAU, ESSELTE*</t>
  </si>
  <si>
    <t>Klej introligatorski</t>
  </si>
  <si>
    <t>Klej biurowy w sztyfcie</t>
  </si>
  <si>
    <t>Klipsy do papieru</t>
  </si>
  <si>
    <t>duże, min.51 mm, metalowe, opak 12szt</t>
  </si>
  <si>
    <t xml:space="preserve">      opak.</t>
  </si>
  <si>
    <t>szt</t>
  </si>
  <si>
    <t>opak</t>
  </si>
  <si>
    <t>Korektor w taśmie</t>
  </si>
  <si>
    <t>Koszulki</t>
  </si>
  <si>
    <t>format A4, przeźroczyste, gładkie (nie groszkowe)
GRUBE: BANTEX, HERLITZ, ESSELTE, DONAU*</t>
  </si>
  <si>
    <t>opak 100szt</t>
  </si>
  <si>
    <t>Kółka wzmacniające</t>
  </si>
  <si>
    <t>Krepina-bibuła twarda włoska</t>
  </si>
  <si>
    <t>Laminator</t>
  </si>
  <si>
    <t>prosty i bezpieczny w obsłudze , o niewielkich rozmiarach,. Do laminacji dokumentów i zdjęć bez używania carriera .Szerokość laminowanego dokumentu: 220 mm (A4).</t>
  </si>
  <si>
    <t>Linijka</t>
  </si>
  <si>
    <t>długość 20 cm, przeźroczysta lub kolorowa</t>
  </si>
  <si>
    <t>Magnesy</t>
  </si>
  <si>
    <t>mocne magnesy do tablic magnetycznych, nie rysują powierzchni magnetycznej, utrzymują ciężar do 0,12 kg, materiał: plastik, okrągłe, średnica: 20mm, mix kolorów</t>
  </si>
  <si>
    <t>opak, 10 szt.</t>
  </si>
  <si>
    <t>Marker do tablicy sucho-ścieralnej</t>
  </si>
  <si>
    <t>Markery permanentne</t>
  </si>
  <si>
    <t>z końcówką okrągłą, wodoodporny, w obudowie zapobiegającej wysychaniu tuszu, nie zawierający ksylenu i toluenu, kolory: czarny, niebieski, czerwony, zielony</t>
  </si>
  <si>
    <t>Nożyczki z rączką</t>
  </si>
  <si>
    <t>biurowe - średnie – dł. min. 17 cm, ostrza ze stali nierdzewnej</t>
  </si>
  <si>
    <t>Okładka do dyplomu</t>
  </si>
  <si>
    <t>Ołówek średnio-twardy</t>
  </si>
  <si>
    <t>Papier ksero A4 biały</t>
  </si>
  <si>
    <t>ryza</t>
  </si>
  <si>
    <t>op.
100 szt</t>
  </si>
  <si>
    <t>Papier ksero</t>
  </si>
  <si>
    <t>ekologiczny niebielony A 4, 80g</t>
  </si>
  <si>
    <t>Papier ozdobny A4</t>
  </si>
  <si>
    <t>papier ozdobny o różnych fakturach do drukarek laserowych i atramentowych, Gramatura 90g.</t>
  </si>
  <si>
    <t>Pinezki tablicowe</t>
  </si>
  <si>
    <t>do tablicy korkowej – kolorowe, tzw „beczułki”. op. 50 szt</t>
  </si>
  <si>
    <t>op.</t>
  </si>
  <si>
    <t>Półka na dokumenty</t>
  </si>
  <si>
    <t>półka na dokumenty w formacie A4 z wysuwanymi 3 tackami otwartymi na krótszej krawędzi i uchwytem do przenoszenia, wykonana z metalu/siatki metalowej – kolor srebrny</t>
  </si>
  <si>
    <t>Przekładki do segregatora</t>
  </si>
  <si>
    <t>kartonowe, twarde, A4, kolor 1-12</t>
  </si>
  <si>
    <t>opak
/ 1-12</t>
  </si>
  <si>
    <t>Przekładki do segregatora 1/3</t>
  </si>
  <si>
    <t>przekładki kartonowe rozm 1/3 kolorowe</t>
  </si>
  <si>
    <t>Opak.</t>
  </si>
  <si>
    <t>Rozszywacz</t>
  </si>
  <si>
    <t>do zszywek  24/6</t>
  </si>
  <si>
    <t>Segregator A4</t>
  </si>
  <si>
    <t>Skoroszyt plastikowy A4</t>
  </si>
  <si>
    <t>z dziurkami, przednia okładka przeźroczysta, tylna kolorowa ,wyk ze sztywnego PCV, po przeciwnych stronach grzbietu znajdują się dwa wycięcia ułatwiające wysuwanie paska do opisu, zaokrąglone rogi obu okładek</t>
  </si>
  <si>
    <t xml:space="preserve">
szt.</t>
  </si>
  <si>
    <t>Spinacz (klips) archiwizacyjny</t>
  </si>
  <si>
    <t>opak. 50 szt.</t>
  </si>
  <si>
    <t>Spinacze do papieru</t>
  </si>
  <si>
    <t>wykonane ze stali nierdzewnej, okrągłe, rozmiar 50  mm</t>
  </si>
  <si>
    <t>wykonane ze stali nierdzewnej, okrągłe, rozmiar 33 mm</t>
  </si>
  <si>
    <t xml:space="preserve">opak
</t>
  </si>
  <si>
    <t>Taśma klejąca dwustronna</t>
  </si>
  <si>
    <t>taśma dwustronna wzmocniona, polipropylenowa , na tkaninie. Charakteryzuję się bardzo wysoka siłą klejenia, przyczepnością i odpornością na zrywanie ,wymiary 50 mm x 10m</t>
  </si>
  <si>
    <t>Taśma biurowa</t>
  </si>
  <si>
    <t xml:space="preserve">samoprzylepna, przeźroczysta, 18 mm x 30 m
</t>
  </si>
  <si>
    <t xml:space="preserve">samoprzylepna, przeźroczysta, 50 mm x min. 20 m
</t>
  </si>
  <si>
    <t>Tusz do pieczątek</t>
  </si>
  <si>
    <t>Taśma pakowa</t>
  </si>
  <si>
    <t>wykonana z polipropylenu, pokryta emulsyjnym klejem akrylowym, doskonała do zaklejania kartonów, szerokość rolki: 48mm, długość rolki: 50m - brązowa</t>
  </si>
  <si>
    <t>Teczka kartonowa</t>
  </si>
  <si>
    <t xml:space="preserve">Teczka ofertowa A4 z 20 koszulkami
</t>
  </si>
  <si>
    <t>Teczka wykonana z wysokiej jakości polipropylenu. Wewnątrz znajdują się wtopione koszulki z wysokoprzezroczystego PVC, Format teczki : A4, Ilość koszulek : 20 sztuk, Koszulki otwierane od góry, na grzbiecie znajduje się etykieta opisowa, dostępne kolory : czarny, niebieski, zielony, szary</t>
  </si>
  <si>
    <t>Szt.</t>
  </si>
  <si>
    <t>Temperówka</t>
  </si>
  <si>
    <t>zwykła, metalowa, pojedyncza</t>
  </si>
  <si>
    <t>Zakładki indeksowe</t>
  </si>
  <si>
    <t>Zakreślacz</t>
  </si>
  <si>
    <t>do znaczenia tekstu, nietoksyczny tusz  charakteryzujący się  wysoką wydajnością oraz  trwałością, nie rozmazujący się  ,gumowe boki obudowy gwarantujące komfort kreślenia oraz zapobiegające wyślizganiu się zakreślacza z dłoni, klasyczny ,prostokątny kształt obudowy, końcówka ścięta, grubość  linii  pisania : 1-5 mm długość  linii  pisania :200 m ,jaskrawe kolory 1 kpl tj 4 sztuki</t>
  </si>
  <si>
    <t>1 kpl / komplet
4 sztuk</t>
  </si>
  <si>
    <t>Zeszyt A4</t>
  </si>
  <si>
    <t>Zeszyt A5</t>
  </si>
  <si>
    <t>kartka,twarda oprawa, 96 kartek</t>
  </si>
  <si>
    <t>60k. – linia lub kratka</t>
  </si>
  <si>
    <t>Zszywacz</t>
  </si>
  <si>
    <t>na zszywki 24/6</t>
  </si>
  <si>
    <t>Zszywki</t>
  </si>
  <si>
    <t>standardowe, Wymiary 24 x 6 mm, stalowe</t>
  </si>
  <si>
    <t>do dużego zszywacza 23/10</t>
  </si>
  <si>
    <t>Antyrama 40 x 50</t>
  </si>
  <si>
    <t>wym 40x50 cm antyrefleksyjna wyk z wysokogatunkowej plexi z filtrem UV, solidnej i zarazem lekkiej płyty HDF, w zestawie z mocnymi klipsami mocującymi, do montażu zarówno w pionie jak i poziomie.</t>
  </si>
  <si>
    <t>op. 50 szt</t>
  </si>
  <si>
    <t>Przybornik metal GRAND płaski do szuflady</t>
  </si>
  <si>
    <t>lakierowany metal w kolorze czarnym lub srebrnym, wymiary: 175 x 315 x 20 mm</t>
  </si>
  <si>
    <t xml:space="preserve">szt.
</t>
  </si>
  <si>
    <t>Taśma do klejenia banknotów</t>
  </si>
  <si>
    <t>Idealna do klejenia: banknotów, dokumentów, książek, Po naklejeniu staje sie niewidoczna, Nie pozostawia smug na fotokopiach, Można po niej pisać większością długopisów. Nie żółknie z upływem czasu, łatwo zrywająca.</t>
  </si>
  <si>
    <t>Rozmiar zszywek 24/6, Solidny, z metalowym mechanizmem i plastikową wytrzymałą obudową, Możliwość zszycia 10 kartek naraz, Producent: Eagle, Leitz, Donau*</t>
  </si>
  <si>
    <t xml:space="preserve">Opak.
</t>
  </si>
  <si>
    <t>Gumki recepturki</t>
  </si>
  <si>
    <t>elastyczne gumki recepturka o średnicy 75mm pakowane w woreczek - 1 kg</t>
  </si>
  <si>
    <t>Kredki ołówkowe 24 kolory</t>
  </si>
  <si>
    <t xml:space="preserve"> Kredki ołówkowe; 24 kolory; okrągły przekrój</t>
  </si>
  <si>
    <t>Opak</t>
  </si>
  <si>
    <t>Kredki ołówkowe grube 18 kolorów</t>
  </si>
  <si>
    <t>Kredki ołówkowe; 18 kolorów; przekrój 10 mm</t>
  </si>
  <si>
    <t xml:space="preserve">
Opak</t>
  </si>
  <si>
    <t>Pisak (farba) 3d</t>
  </si>
  <si>
    <t xml:space="preserve">
Szt..</t>
  </si>
  <si>
    <t>Duży zszywacz do 100 kartek</t>
  </si>
  <si>
    <t xml:space="preserve"> Zszywacz metalowy, zszywający do 100 kartek, na zszywki 23x10,</t>
  </si>
  <si>
    <t xml:space="preserve">
szt</t>
  </si>
  <si>
    <t>Gilotyna suwakowa - trymer</t>
  </si>
  <si>
    <t>Obcinarka do papieru formatu A4, z czytelnym szablonem formatów i podziałką oraz nożem krążkowym</t>
  </si>
  <si>
    <t xml:space="preserve">
Szt.</t>
  </si>
  <si>
    <t>Kredki akwarelowe – zestaw 24 szt.</t>
  </si>
  <si>
    <t>Komplety kredek akwarelowych w kartonowych opakowaniach.  Zestaw: 24 sztuk.</t>
  </si>
  <si>
    <t>Biała glina samoutwardzalna</t>
  </si>
  <si>
    <t>Plastyczna glina schnąca na powietrzu. Glina modelarska o delikatnej teksturze, łatwa w obróbce. Opakowanie 5kg</t>
  </si>
  <si>
    <t>Op.</t>
  </si>
  <si>
    <t>Farba akrylowa dekoracyjna – mix kolorów poj. 250 ml</t>
  </si>
  <si>
    <t>Farba dekoracyjna przeznaczona do malowania na wszystkich rodzajach powierzchni – tkaninach, ubraniach, drewnie, metalu. Farba po wyschnięciu jest odporna na wodę. Dobrze i jednolicie kryje, doskonale nadaje się do malowania przedmiotów wykonanych z mas plastycznych. Farba o pojemności 250 ml.</t>
  </si>
  <si>
    <t>Ryżowy Papier do Decoupage</t>
  </si>
  <si>
    <t>Papier ryżowy, różne wzornictwo, wysoka jakość, format: A4 (21x29,7 cm), gramatura: 28 g, papier zapakowany jest w foliowy woreczek, cienki, można wycinać lub wytargać, do zdobienia różnych powierzchni (szkło, drewno, akryl, styropian, metal, tektura, MDF), wytrzymały.</t>
  </si>
  <si>
    <t>Klej w laskach na gorąco (termotopliwy)</t>
  </si>
  <si>
    <t>op</t>
  </si>
  <si>
    <t>Opakowanie 6 szt. 11 mm</t>
  </si>
  <si>
    <t>Pastele olejne</t>
  </si>
  <si>
    <t>Pastele olejne o okrągłym przekroju. Opakowanie 50szt.</t>
  </si>
  <si>
    <t>Pistolet do kleju na gorąco</t>
  </si>
  <si>
    <t>Kompatybilny z klejem w laskach o średnicy  11 mm</t>
  </si>
  <si>
    <t>Gilotyna biurowa do papieru</t>
  </si>
  <si>
    <t>Format: A4, długość cięcia: 335 mm, wymiary blatu roboczego: 305 x 350 mm, tnie jednorazowo od 10 kartek</t>
  </si>
  <si>
    <t>Tusz do stempli fotopolimerowych i kauczukowych, kolor czerwony, czarny, pojemność 20 ml ± 5 ml</t>
  </si>
  <si>
    <t>Celofan</t>
  </si>
  <si>
    <t>rolka</t>
  </si>
  <si>
    <t>Kredki dwustronne</t>
  </si>
  <si>
    <t>Mazaki</t>
  </si>
  <si>
    <t>Kredki świecowe</t>
  </si>
  <si>
    <t>Farby plakatowe</t>
  </si>
  <si>
    <t>Farby akwarelowe</t>
  </si>
  <si>
    <t>Plastelina</t>
  </si>
  <si>
    <t>Wycinanka samoprzylepna A4</t>
  </si>
  <si>
    <t>Wycinanka brokatowa  A4</t>
  </si>
  <si>
    <t>Wycinanka zwykła A4</t>
  </si>
  <si>
    <t>Wycinanka metalizowana  A4</t>
  </si>
  <si>
    <t>Zestaw pędzelków szkolnych</t>
  </si>
  <si>
    <t>Łączna wartość zamówienia:</t>
  </si>
  <si>
    <r>
      <t>o wym 50x200cm; Gramatura 34g/m</t>
    </r>
    <r>
      <rPr>
        <vertAlign val="superscript"/>
        <sz val="8"/>
        <color indexed="8"/>
        <rFont val="Calibri"/>
        <family val="2"/>
      </rPr>
      <t>2</t>
    </r>
    <r>
      <rPr>
        <sz val="9"/>
        <color indexed="8"/>
        <rFont val="Calibri"/>
        <family val="2"/>
      </rPr>
      <t>; Rozciągliwość min. 35% ; Kolor do wyboru</t>
    </r>
  </si>
  <si>
    <r>
      <t xml:space="preserve">grubość linii 0,4mm, wszystkie kolory: czarny, czerwony, niebieski, zielony ,różowy ,żółty, fioletowy </t>
    </r>
    <r>
      <rPr>
        <b/>
        <sz val="8"/>
        <color indexed="8"/>
        <rFont val="Calibri"/>
        <family val="2"/>
      </rPr>
      <t>BIC, STABILO DONAU*</t>
    </r>
  </si>
  <si>
    <r>
      <rPr>
        <sz val="8"/>
        <color indexed="8"/>
        <rFont val="Calibri"/>
        <family val="2"/>
      </rPr>
      <t xml:space="preserve">Długopis – </t>
    </r>
    <r>
      <rPr>
        <sz val="9"/>
        <color indexed="8"/>
        <rFont val="Calibri"/>
        <family val="2"/>
      </rPr>
      <t xml:space="preserve">z wentylowaną skuwką i wygodnym kauczukowym uchwytem, Średnia końcówka 1.0 mm, Szerokość linii pisania 0,3 mm, Długość linii pisania 2000 m, kolor niebieski – </t>
    </r>
    <r>
      <rPr>
        <b/>
        <sz val="8"/>
        <color indexed="8"/>
        <rFont val="Calibri"/>
        <family val="2"/>
      </rPr>
      <t>BIC Round Stic Clic</t>
    </r>
    <r>
      <rPr>
        <sz val="9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lub produkt równoważny o nie gorszych parametrach – kolor niebieski *</t>
    </r>
  </si>
  <si>
    <r>
      <rPr>
        <sz val="8"/>
        <color indexed="8"/>
        <rFont val="Calibri"/>
        <family val="2"/>
      </rPr>
      <t xml:space="preserve">do każdego rodzaju papieru, usuwająca ślady ołówka, miękka, nie pozostawiająca wiórek po gumowaniu </t>
    </r>
    <r>
      <rPr>
        <b/>
        <sz val="7"/>
        <color indexed="8"/>
        <rFont val="Calibri"/>
        <family val="2"/>
      </rPr>
      <t>HERLITZ, PENTEL, PELIKAN, FABER-CASTELL, STAEDLER, TETIS*</t>
    </r>
  </si>
  <si>
    <r>
      <rPr>
        <sz val="8"/>
        <color indexed="8"/>
        <rFont val="Calibri"/>
        <family val="2"/>
      </rPr>
      <t>76 mm x 76 mm, gramatura: 70 g / 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, w kolorze żółtym bądź innym pastelowym,, </t>
    </r>
    <r>
      <rPr>
        <b/>
        <sz val="7"/>
        <color indexed="8"/>
        <rFont val="Calibri"/>
        <family val="2"/>
      </rPr>
      <t>EASY ,HERLITZ ,DONAU, ESSELTE*</t>
    </r>
  </si>
  <si>
    <r>
      <t xml:space="preserve">w tubce, min. 40ml, biały, do klejenia papieru, korka, , filcu, mocny </t>
    </r>
    <r>
      <rPr>
        <b/>
        <sz val="8"/>
        <color indexed="8"/>
        <rFont val="Calibri"/>
        <family val="2"/>
      </rPr>
      <t>typu Magic* lub równoważny</t>
    </r>
  </si>
  <si>
    <r>
      <rPr>
        <sz val="8"/>
        <color indexed="8"/>
        <rFont val="Calibri"/>
        <family val="2"/>
      </rPr>
      <t xml:space="preserve">duży - min. 35 g, do klejenia papieru, kopert, tektury, fotografii, niebrudzący, nie marszczy papieru </t>
    </r>
    <r>
      <rPr>
        <b/>
        <sz val="7"/>
        <color indexed="8"/>
        <rFont val="Calibri"/>
        <family val="2"/>
      </rPr>
      <t>TETIS, PENTEL, PRITT, AMOS, FABER-CASTELL, DONAU*</t>
    </r>
  </si>
  <si>
    <r>
      <rPr>
        <b/>
        <sz val="8"/>
        <color indexed="8"/>
        <rFont val="Calibri"/>
        <family val="2"/>
      </rPr>
      <t>z taśmą o szerokości 5 mm i długości min. 12m</t>
    </r>
    <r>
      <rPr>
        <sz val="9"/>
        <color indexed="8"/>
        <rFont val="Calibri"/>
        <family val="2"/>
      </rPr>
      <t>, umożliwiający natychmiastowe pisanie każdym rodzajem długopisu TIPP-EX, PENTEL, PELIKAN, BIC, TOMA, FABER-CASTELL*</t>
    </r>
  </si>
  <si>
    <r>
      <t>w rolkach o wymiarach 50x250 cm .Gramatura 180 g/m</t>
    </r>
    <r>
      <rPr>
        <vertAlign val="superscript"/>
        <sz val="8"/>
        <color indexed="8"/>
        <rFont val="Calibri"/>
        <family val="2"/>
      </rPr>
      <t>2</t>
    </r>
  </si>
  <si>
    <r>
      <t xml:space="preserve">wyposażony w wyrazisty, proszkowy tusz, który w łatwy i wygodny sposób daje się ścierać. Marker powinien spełniać jakościowe wymagania normy ISO 9001 oraz środowiskowe wytyczne normy ISO 14001 </t>
    </r>
    <r>
      <rPr>
        <sz val="8"/>
        <color indexed="8"/>
        <rFont val="Calibri"/>
        <family val="2"/>
      </rPr>
      <t>kolory: czarny, niebieski, czerwony, zielony</t>
    </r>
  </si>
  <si>
    <r>
      <rPr>
        <b/>
        <sz val="8"/>
        <color indexed="8"/>
        <rFont val="Calibri"/>
        <family val="2"/>
      </rPr>
      <t>okładka twarda</t>
    </r>
    <r>
      <rPr>
        <sz val="9"/>
        <color indexed="8"/>
        <rFont val="Calibri"/>
        <family val="2"/>
      </rPr>
      <t xml:space="preserve"> z narożnikiem i ozdobnym sznureczkiem ,</t>
    </r>
    <r>
      <rPr>
        <b/>
        <sz val="8"/>
        <color indexed="8"/>
        <rFont val="Calibri"/>
        <family val="2"/>
      </rPr>
      <t>bez napisu</t>
    </r>
    <r>
      <rPr>
        <sz val="9"/>
        <color indexed="8"/>
        <rFont val="Calibri"/>
        <family val="2"/>
      </rPr>
      <t xml:space="preserve">, </t>
    </r>
    <r>
      <rPr>
        <b/>
        <sz val="8"/>
        <color indexed="8"/>
        <rFont val="Calibri"/>
        <family val="2"/>
      </rPr>
      <t>faktura skóry</t>
    </r>
    <r>
      <rPr>
        <sz val="9"/>
        <color indexed="8"/>
        <rFont val="Calibri"/>
        <family val="2"/>
      </rPr>
      <t>, kolor y w szczególności niebieski, bordowy, zielony</t>
    </r>
  </si>
  <si>
    <r>
      <t xml:space="preserve">twardość HB lub F, z gumką, </t>
    </r>
    <r>
      <rPr>
        <b/>
        <sz val="8"/>
        <color indexed="8"/>
        <rFont val="Calibri"/>
        <family val="2"/>
      </rPr>
      <t>GRAND, FABER-CASTELL, BIC, HERLITZ*</t>
    </r>
  </si>
  <si>
    <r>
      <rPr>
        <sz val="8"/>
        <color indexed="8"/>
        <rFont val="Calibri"/>
        <family val="2"/>
      </rPr>
      <t>papier kserograficzny w formacie A4 ,przeznaczony do wysokojakościowych drukarek i kopiarek, umożliwiający dwustronny wydruk ,grubość min.106</t>
    </r>
    <r>
      <rPr>
        <u val="single"/>
        <sz val="8"/>
        <color indexed="8"/>
        <rFont val="Calibri"/>
        <family val="2"/>
      </rPr>
      <t>+</t>
    </r>
    <r>
      <rPr>
        <sz val="8"/>
        <color indexed="8"/>
        <rFont val="Calibri"/>
        <family val="2"/>
      </rPr>
      <t xml:space="preserve"> 3 [um] , gramatura min. 80g/m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,białość CIE min.151,nieprzeźroczystoć (nie mniejsza niż </t>
    </r>
    <r>
      <rPr>
        <u val="single"/>
        <sz val="8"/>
        <color indexed="8"/>
        <rFont val="Calibri"/>
        <family val="2"/>
      </rPr>
      <t>&gt;</t>
    </r>
    <r>
      <rPr>
        <sz val="8"/>
        <color indexed="8"/>
        <rFont val="Calibri"/>
        <family val="2"/>
      </rPr>
      <t xml:space="preserve">91 %) </t>
    </r>
    <r>
      <rPr>
        <b/>
        <sz val="7"/>
        <color indexed="8"/>
        <rFont val="Calibri"/>
        <family val="2"/>
      </rPr>
      <t>POLSPEED, POLLUX 80, IDEST, MY PRINT, IGEPA, MAESTRO EXTRA*</t>
    </r>
  </si>
  <si>
    <r>
      <rPr>
        <sz val="10"/>
        <color indexed="8"/>
        <rFont val="Calibri"/>
        <family val="2"/>
      </rPr>
      <t xml:space="preserve">Papier A4 kolor </t>
    </r>
    <r>
      <rPr>
        <sz val="8"/>
        <color indexed="8"/>
        <rFont val="Calibri"/>
        <family val="2"/>
      </rPr>
      <t>mix intensywne kolory</t>
    </r>
  </si>
  <si>
    <r>
      <t>przeznaczony do wysokojakościowych drukarek i kopiarek ,umożliwiający dwustronny wydruk, mix kolorów –min. 5 kolorów w opak., gramatura min.80 g/m</t>
    </r>
    <r>
      <rPr>
        <vertAlign val="superscript"/>
        <sz val="8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, grubość min.106 </t>
    </r>
    <r>
      <rPr>
        <u val="single"/>
        <sz val="8"/>
        <color indexed="8"/>
        <rFont val="Calibri"/>
        <family val="2"/>
      </rPr>
      <t>+</t>
    </r>
    <r>
      <rPr>
        <sz val="9"/>
        <color indexed="8"/>
        <rFont val="Calibri"/>
        <family val="2"/>
      </rPr>
      <t xml:space="preserve">3[um], nieprzezroczystość (nie mniejsza niż </t>
    </r>
    <r>
      <rPr>
        <u val="single"/>
        <sz val="8"/>
        <color indexed="8"/>
        <rFont val="Calibri"/>
        <family val="2"/>
      </rPr>
      <t>&gt;</t>
    </r>
    <r>
      <rPr>
        <sz val="9"/>
        <color indexed="8"/>
        <rFont val="Calibri"/>
        <family val="2"/>
      </rPr>
      <t xml:space="preserve"> 91% )</t>
    </r>
  </si>
  <si>
    <r>
      <rPr>
        <sz val="10"/>
        <color indexed="8"/>
        <rFont val="Calibri"/>
        <family val="2"/>
      </rPr>
      <t xml:space="preserve">Papier ksero kolorowy </t>
    </r>
    <r>
      <rPr>
        <sz val="8"/>
        <color indexed="8"/>
        <rFont val="Calibri"/>
        <family val="2"/>
      </rPr>
      <t>mix jasne pastelowe kolory</t>
    </r>
  </si>
  <si>
    <r>
      <t>kolorowy,A4 mix pastelowy, min. 5 różnych nie jaskrawych kolorów ,do kserokopiarek drukarek atramentowych i laserowych , gramatura :80g / m</t>
    </r>
    <r>
      <rPr>
        <vertAlign val="superscript"/>
        <sz val="8"/>
        <color indexed="8"/>
        <rFont val="Calibri"/>
        <family val="2"/>
      </rPr>
      <t>2</t>
    </r>
  </si>
  <si>
    <r>
      <rPr>
        <sz val="10"/>
        <color indexed="8"/>
        <rFont val="Calibri"/>
        <family val="2"/>
      </rPr>
      <t xml:space="preserve">Papier ozdobny </t>
    </r>
    <r>
      <rPr>
        <sz val="8"/>
        <color indexed="8"/>
        <rFont val="Calibri"/>
        <family val="2"/>
      </rPr>
      <t>metalizowany -karton</t>
    </r>
  </si>
  <si>
    <r>
      <t>A4; gramatura 220g/ m</t>
    </r>
    <r>
      <rPr>
        <vertAlign val="superscript"/>
        <sz val="8"/>
        <color indexed="8"/>
        <rFont val="Calibri"/>
        <family val="2"/>
      </rPr>
      <t>2</t>
    </r>
  </si>
  <si>
    <r>
      <rPr>
        <sz val="8"/>
        <color indexed="8"/>
        <rFont val="Calibri"/>
        <family val="2"/>
      </rPr>
      <t xml:space="preserve">szer. grzbietu – min. 7cm, z mechanizmem dźwigniowym, z otworem na palec na grzbiecie, dwa okute otwory na okładce, z wymienną etykietą grzbietową, dolne krawędzie wyposażone w okucia wzmacniające, dwuringowe, min. 2 lata gwarancji na mechanizm dźwigniowy, kolory do wyboru m.in. :biały żółty ,niebieski zielony ,czerwony, </t>
    </r>
    <r>
      <rPr>
        <sz val="7"/>
        <color indexed="8"/>
        <rFont val="Calibri"/>
        <family val="2"/>
      </rPr>
      <t>czarny</t>
    </r>
    <r>
      <rPr>
        <b/>
        <sz val="7"/>
        <color indexed="8"/>
        <rFont val="Calibri"/>
        <family val="2"/>
      </rPr>
      <t xml:space="preserve"> ESSELTE, LEITZ, SOLLIPH, DONAU*</t>
    </r>
  </si>
  <si>
    <r>
      <rPr>
        <sz val="8"/>
        <color indexed="8"/>
        <rFont val="Calibri"/>
        <family val="2"/>
      </rPr>
      <t>dwuczęściowy, plastikowy klips archiwizacyjny umożliwiający bezpośrednie</t>
    </r>
    <r>
      <rPr>
        <sz val="9"/>
        <color indexed="8"/>
        <rFont val="Calibri"/>
        <family val="2"/>
      </rPr>
      <t xml:space="preserve"> przeniesienie dokumentów z segregatorów i przechowywanie ich w pudełkach na akta. Pozwala na swobodne korzystanie z dokumentów. Wykonany z polipropylenu. Długość wąsów archiwizacyjnych: 85 mm. Dostępny w kolorze białym.</t>
    </r>
  </si>
  <si>
    <r>
      <t xml:space="preserve">Skoroszyt oczkowy </t>
    </r>
    <r>
      <rPr>
        <b/>
        <sz val="9"/>
        <color indexed="8"/>
        <rFont val="Calibri"/>
        <family val="2"/>
      </rPr>
      <t>BIGO</t>
    </r>
  </si>
  <si>
    <r>
      <t xml:space="preserve">Skoroszyt pełny, 1/1, </t>
    </r>
    <r>
      <rPr>
        <b/>
        <sz val="9"/>
        <color indexed="8"/>
        <rFont val="Calibri"/>
        <family val="2"/>
      </rPr>
      <t>BIGO*</t>
    </r>
  </si>
  <si>
    <r>
      <rPr>
        <sz val="8"/>
        <color indexed="8"/>
        <rFont val="Calibri"/>
        <family val="2"/>
      </rPr>
      <t xml:space="preserve">Celofan przeźroczysty 100cm x 70 cm (1 sztuka/arkusz) , </t>
    </r>
    <r>
      <rPr>
        <sz val="9"/>
        <color indexed="8"/>
        <rFont val="Calibri"/>
        <family val="2"/>
      </rPr>
      <t xml:space="preserve">Grubość pojedynczego arkusza 30 mikronów, </t>
    </r>
    <r>
      <rPr>
        <b/>
        <sz val="9"/>
        <color indexed="8"/>
        <rFont val="Calibri"/>
        <family val="2"/>
      </rPr>
      <t>50 arkuszy w jednej rolce</t>
    </r>
  </si>
  <si>
    <r>
      <t xml:space="preserve">Kredki ołówkowe dwustronne. Nie pylą i nie kruszą się . Miękko piszące, </t>
    </r>
    <r>
      <rPr>
        <b/>
        <sz val="8"/>
        <color indexed="8"/>
        <rFont val="Calibri"/>
        <family val="2"/>
      </rPr>
      <t>12 kolorów</t>
    </r>
  </si>
  <si>
    <r>
      <rPr>
        <sz val="8"/>
        <color indexed="8"/>
        <rFont val="Calibri"/>
        <family val="2"/>
      </rPr>
      <t>Mazaki -</t>
    </r>
    <r>
      <rPr>
        <b/>
        <sz val="8"/>
        <color indexed="8"/>
        <rFont val="Calibri"/>
        <family val="2"/>
      </rPr>
      <t xml:space="preserve"> zestaw 24 </t>
    </r>
    <r>
      <rPr>
        <sz val="8"/>
        <color indexed="8"/>
        <rFont val="Calibri"/>
        <family val="2"/>
      </rPr>
      <t>intensywnych kolorów</t>
    </r>
  </si>
  <si>
    <r>
      <t xml:space="preserve">Kredki świecowe, nietoksyczne, niebrudzące - nie pozostawiają śladów ani na dłoniach, ani na ubraniach, wytrzymałe, łatwe do naostrzenia, </t>
    </r>
    <r>
      <rPr>
        <b/>
        <sz val="9"/>
        <color indexed="8"/>
        <rFont val="Calibri"/>
        <family val="2"/>
      </rPr>
      <t>w opakowaniu 18 kolorów</t>
    </r>
  </si>
  <si>
    <r>
      <t xml:space="preserve">Farby plakatowe </t>
    </r>
    <r>
      <rPr>
        <b/>
        <sz val="9"/>
        <color indexed="8"/>
        <rFont val="Calibri"/>
        <family val="2"/>
      </rPr>
      <t>12 szt. x 20 ml</t>
    </r>
    <r>
      <rPr>
        <sz val="9"/>
        <color indexed="8"/>
        <rFont val="Calibri"/>
        <family val="2"/>
      </rPr>
      <t>. Farby o 12 intensywnych kolorach, o gęstej konsystencji i wysokiej jakość barwników, gwarantujące bardzo dobre pokrycie malowanych powierzchni – najczęściej papieru lub kartonu. Najadą się również do malowania drewna, szkła lub gliny .</t>
    </r>
  </si>
  <si>
    <r>
      <rPr>
        <sz val="8"/>
        <color indexed="8"/>
        <rFont val="Calibri"/>
        <family val="2"/>
      </rPr>
      <t xml:space="preserve">Farby akwarelowe </t>
    </r>
    <r>
      <rPr>
        <b/>
        <sz val="8"/>
        <color indexed="8"/>
        <rFont val="Calibri"/>
        <family val="2"/>
      </rPr>
      <t>12 kolorów</t>
    </r>
    <r>
      <rPr>
        <sz val="8"/>
        <color indexed="8"/>
        <rFont val="Calibri"/>
        <family val="2"/>
      </rPr>
      <t xml:space="preserve">, </t>
    </r>
    <r>
      <rPr>
        <sz val="9"/>
        <color indexed="8"/>
        <rFont val="Calibri"/>
        <family val="2"/>
      </rPr>
      <t>w zestawie pędzelek</t>
    </r>
  </si>
  <si>
    <r>
      <t xml:space="preserve">Plastelina wielokrotnego użytku nie klei się do rąk, jest delikatna w dotyku i łatwa w modelowaniu. Charakteryzuje się również intensywnymi kolorami. W 100% składa się z bezpiecznych i atestowanych składników. </t>
    </r>
    <r>
      <rPr>
        <b/>
        <sz val="9"/>
        <color indexed="8"/>
        <rFont val="Calibri"/>
        <family val="2"/>
      </rPr>
      <t>Op. 12 kolorów</t>
    </r>
  </si>
  <si>
    <t>wycinanka samoprzylepna, format A4, 8 kartek / kolorów</t>
  </si>
  <si>
    <t>wycinanka brokatowa, format A4, 8 kartek / kolorów</t>
  </si>
  <si>
    <t>wycinanka zwykła, format A4, 8 kartek / kolorów</t>
  </si>
  <si>
    <t>wycinanka metalizowana, format A4, 8 kartek / kolorów</t>
  </si>
  <si>
    <r>
      <t xml:space="preserve">Zestaw pędzelków szkolnych </t>
    </r>
    <r>
      <rPr>
        <b/>
        <sz val="9"/>
        <color indexed="8"/>
        <rFont val="Calibri"/>
        <family val="2"/>
      </rPr>
      <t>6-7 sztuk w różnych rozmiarach.</t>
    </r>
    <r>
      <rPr>
        <sz val="9"/>
        <color indexed="8"/>
        <rFont val="Calibri"/>
        <family val="2"/>
      </rPr>
      <t xml:space="preserve"> Pędzelki do różnych rodzajów farb, akwareli i plakatowych. Nadają się także do aplikacji kleju.</t>
    </r>
  </si>
  <si>
    <t>Cena jednostkowa brutto**</t>
  </si>
  <si>
    <t>Stawka VAT %</t>
  </si>
  <si>
    <t>NAZWA OFEROWANEGO PRZEZ WYKONAWCĘ ASORTYMENTU –MARKA- LUB/I NAZWA PRODUCENTA***</t>
  </si>
  <si>
    <r>
      <rPr>
        <b/>
        <sz val="12"/>
        <color indexed="8"/>
        <rFont val="Calibri"/>
        <family val="2"/>
      </rPr>
      <t>Razem brutto</t>
    </r>
    <r>
      <rPr>
        <b/>
        <sz val="8"/>
        <color indexed="8"/>
        <rFont val="Calibri"/>
        <family val="2"/>
      </rPr>
      <t xml:space="preserve"> (ilość x cebna):</t>
    </r>
  </si>
  <si>
    <t>za łączną cenę brutto: ……............................................. Złotych</t>
  </si>
  <si>
    <t xml:space="preserve"> słownie: ................................................................................................................................ złotych    ......./100</t>
  </si>
  <si>
    <t>PODANE ILOŚCI SĄ ILOŚCIAMI SZACUNKOWYMI (MOGĄ ULEC ZMIANIE W OBRĘBIE CAŁKOWITEJ WARTOŚCI ZAMÓWIENIA).</t>
  </si>
  <si>
    <t>Oferujemy przedmiot zamówienia zgodnie z Istotnymi Warunkami Udzielenia Zamówienia zawierający niżej wymieniony asortyment:</t>
  </si>
  <si>
    <t>PRZED WYPEŁNIENIEM NINIEJSZEJ TABELI PROSZĘ ZAPOZNAĆ SIĘ Z WARUNKAMI UDZIELENIA ZAMÓWIENIA ZAWARTYMI PONIŻEJ ORAZ W IWUZ I PROJEKCIE UMOWY</t>
  </si>
  <si>
    <t>Załącznik nr 1 do IWUZ</t>
  </si>
  <si>
    <r>
      <t xml:space="preserve">Zamówienie realizowane w ramach Projektu: </t>
    </r>
    <r>
      <rPr>
        <i/>
        <sz val="11"/>
        <color indexed="8"/>
        <rFont val="Calibri"/>
        <family val="2"/>
      </rPr>
      <t>Programu „Rozwój lokalny”, finansowanego w ramach III edycji Funduszy norweskich i EOG na lata 2014 – 2021, który zakłada finansowy wkład Islandii, Liechtensteinu i Norwegii w zmniejszanie nierówności społeczno-ekonomicznych w Unii Europejskiej.</t>
    </r>
  </si>
  <si>
    <t>Numer produktu wg. Zamawiającego</t>
  </si>
  <si>
    <r>
      <rPr>
        <b/>
        <sz val="11"/>
        <color indexed="8"/>
        <rFont val="Calibri"/>
        <family val="2"/>
      </rPr>
      <t>*Wykonawca musi wybrać asortyment jaki będzie dostarczał z wymienionych nazw produktu/producentów  lub produkt równoważny - tzn. taki, który spełnia wszystkie te same cechy charakterystyki wskazane w kolumnie 3 "Charakterystyka", a w pozostałych  pozycjach zgodny w 100% z opisem (nie gorszy). Zamawiający podczas odbioru będzie dokładnie sprawdzał zgodność zamówionego asortymentu z podanym w w/w tabeli.</t>
    </r>
    <r>
      <rPr>
        <sz val="11"/>
        <color indexed="8"/>
        <rFont val="Calibri"/>
        <family val="2"/>
      </rPr>
      <t xml:space="preserve">
** cena jednostkowa za 1 szt/ 1 opak  asortymentu; 
***nazwa produktu/producenta asortymentu oferowanego i wycenionego przez Wykonawcę, jaki będzie on dostarczał w ramach zawartej umowy </t>
    </r>
    <r>
      <rPr>
        <u val="single"/>
        <sz val="11"/>
        <color indexed="8"/>
        <rFont val="Calibri"/>
        <family val="2"/>
      </rPr>
      <t>(we wskazanych pozycjach tabeli musi to być asortyment wybrany z podanych nazw!!!, a w pozostałych pozycjach asortyment zgodny w 100% z podanym opisem – nie gorszy jakościowo)</t>
    </r>
    <r>
      <rPr>
        <sz val="11"/>
        <color indexed="8"/>
        <rFont val="Calibri"/>
        <family val="2"/>
      </rPr>
      <t xml:space="preserve">
****suma wartości brutto (będzie brana pod uwagę przy ocenie ofert).</t>
    </r>
  </si>
  <si>
    <r>
      <rPr>
        <b/>
        <sz val="11"/>
        <color indexed="8"/>
        <rFont val="Calibri"/>
        <family val="2"/>
      </rPr>
      <t xml:space="preserve">Prosimy zwrócić szczególną uwagę na jednostkę miary w/w produktów (szt, opak, kpl, arkusz, itp) i odpowiednio dokonać ich wyceny. 
Gdyby Wykonawca nie posiadał opakowań produktu jakie wskazane są w tabeli należy odpowiednio przeliczyć cenę w oparciu o posiadane opakowania – nie dokonując zmian w opisie w tabeli. </t>
    </r>
    <r>
      <rPr>
        <sz val="11"/>
        <color indexed="8"/>
        <rFont val="Calibri"/>
        <family val="2"/>
      </rPr>
      <t xml:space="preserve">
 [np. w tabeli wskazane jest „opak-100szt x 4opak” tj ilość całkowita  =400szt, 
jeżeli Wykonawca posiada np. opak tylko 50 szt więc pomnoży cenę za 1 opak x 8 opak aby całość asortymentu była zgodna z całkowitą ilością nie dokonując zmian w kolumnie z jednostką miary oraz ilością   –  dopuszczalne jest zaznaczenie w kolumnie 8 przy nazwie proponowanego asortymentu wpisanie opak-50szt] 
</t>
    </r>
    <r>
      <rPr>
        <b/>
        <u val="single"/>
        <sz val="11"/>
        <color indexed="8"/>
        <rFont val="Calibri"/>
        <family val="2"/>
      </rPr>
      <t>Jakiekolwiek zmiany wydrukowanych informacji (kolumny 1-5) lub/i brak wypełnienia jakiejkolwiek pozycji zestawienia lub/i brak wyceny we wskazanych pozycjach w w/w zestawieniu produktów wybranych przez Zamawiającego będą powodowały odrzucenie oferty z uwagi na niezgodność z IWUZ.</t>
    </r>
  </si>
  <si>
    <t xml:space="preserve">      podpis wykonawcy</t>
  </si>
  <si>
    <r>
      <t xml:space="preserve">Ponadto informuję/-emy, że:
1. Przedmiot zamówienia zostanie wykonany po podpisaniu umowy, w terminie określonym w IWUZ.
2. Oświadczam/-y, iż uważam/-y się za związanych z tą ofertą w okresie podanym w IWUZ.
3. Oświadczamy, że nie zachodzą w stosunku do nas przesłanki wykluczenia z postępowania na podstawie art.  7 ust. 1 ustawy z dnia 13 kwietnia 2022 r. o szczególnych rozwiązaniach w zakresie przeciwdziałania wspieraniu agresji na Ukrainę oraz służących ochronie bezpieczeństwa narodowego (Dz. U. poz. 835). 
4. Oświadczam/-y, że zapoznałem/-am/-liśmy się z postanowieniami zawartymi w projekcie umowy i zobowiązuję/-emy się, w przypadku wyboru naszej oferty, do zawarcia umowy w siedzibie Zamawiającego oraz w terminie wyznaczonym przez Zamawiającego.
</t>
    </r>
    <r>
      <rPr>
        <b/>
        <u val="single"/>
        <sz val="11"/>
        <color indexed="8"/>
        <rFont val="Calibri"/>
        <family val="2"/>
      </rPr>
      <t>UWAGA WAŻNE! Zamawiający informuje, iż kwota środków finansowych jaką zamierza przeznaczyć na zadanie to 10.838,08 zł (słownie: dziesięć tysięcy osiemset trzydzieści osiem zł 08/100).</t>
    </r>
    <r>
      <rPr>
        <u val="single"/>
        <sz val="10"/>
        <color indexed="8"/>
        <rFont val="Calibri"/>
        <family val="2"/>
      </rPr>
      <t xml:space="preserve">
</t>
    </r>
  </si>
  <si>
    <t>Adres e-mail:</t>
  </si>
  <si>
    <t xml:space="preserve">                Nazwa i dane Wykonawcy                (NIP, Regon, KRS)</t>
  </si>
  <si>
    <r>
      <rPr>
        <sz val="8"/>
        <color indexed="8"/>
        <rFont val="Calibri"/>
        <family val="2"/>
      </rPr>
      <t xml:space="preserve">0,5 mm, cieńkopiszący </t>
    </r>
    <r>
      <rPr>
        <b/>
        <sz val="8"/>
        <color indexed="8"/>
        <rFont val="Calibri"/>
        <family val="2"/>
      </rPr>
      <t>BIC, PENAC,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TETIS KD 798 NN*</t>
    </r>
    <r>
      <rPr>
        <sz val="8"/>
        <color indexed="8"/>
        <rFont val="Calibri"/>
        <family val="2"/>
      </rPr>
      <t>,</t>
    </r>
    <r>
      <rPr>
        <sz val="9"/>
        <color indexed="8"/>
        <rFont val="Calibri"/>
        <family val="2"/>
      </rPr>
      <t xml:space="preserve"> </t>
    </r>
  </si>
  <si>
    <r>
      <t xml:space="preserve">samoprzylepne pierścienie wzmacniające otwory, wykonane z folii PP; zapobiegają przerywaniu dokumentów dziurkowanych ,automatycznie odklejane pierścienie podczas wysuwania z podajnika, średnica kółka </t>
    </r>
    <r>
      <rPr>
        <b/>
        <sz val="9"/>
        <color indexed="10"/>
        <rFont val="Calibri"/>
        <family val="2"/>
      </rPr>
      <t>min. 13 mm</t>
    </r>
  </si>
  <si>
    <r>
      <t xml:space="preserve">FORMULARZ CENOWO – OFERTOWY - </t>
    </r>
    <r>
      <rPr>
        <b/>
        <u val="single"/>
        <sz val="18"/>
        <color indexed="10"/>
        <rFont val="Calibri"/>
        <family val="2"/>
      </rPr>
      <t>zaktualizowany</t>
    </r>
  </si>
  <si>
    <r>
      <t xml:space="preserve">Teczka kartonowa biała, Zamykana na gumkę, Format </t>
    </r>
    <r>
      <rPr>
        <b/>
        <sz val="9"/>
        <color indexed="10"/>
        <rFont val="Calibri"/>
        <family val="2"/>
      </rPr>
      <t>A4</t>
    </r>
    <r>
      <rPr>
        <sz val="9"/>
        <color indexed="8"/>
        <rFont val="Calibri"/>
        <family val="2"/>
      </rPr>
      <t xml:space="preserve"> - mieści pliki dokumentów w formacie A4, Wykonana z grubej tektury o gramaturze 300g, Posiada trzy skrzydła wewnętrzne</t>
    </r>
  </si>
  <si>
    <r>
      <t xml:space="preserve">samoprzylepne, transparentne, w intensywnych, neonowych kolorach, wielkość zakładek: 20-25x50-60mm. Ilość w 1 zakładce </t>
    </r>
    <r>
      <rPr>
        <b/>
        <sz val="9"/>
        <color indexed="10"/>
        <rFont val="Calibri"/>
        <family val="2"/>
      </rPr>
      <t>min 40 kartek</t>
    </r>
    <r>
      <rPr>
        <sz val="9"/>
        <color indexed="8"/>
        <rFont val="Calibri"/>
        <family val="2"/>
      </rPr>
      <t xml:space="preserve"> </t>
    </r>
    <r>
      <rPr>
        <b/>
        <sz val="8"/>
        <color indexed="63"/>
        <rFont val="Calibri"/>
        <family val="2"/>
      </rPr>
      <t>MEMO,PATIO,BIC,HERLITZ,DONAU,ESSELTE,BANTEX*</t>
    </r>
  </si>
  <si>
    <r>
      <t xml:space="preserve">Nietoksyczna, bezwonna farba 3D na bazie wody, która po wyschnięciu tworzy wypukłą, metaliczną powierzchnię. Polecamy do tkanin, papieru, drewna, szkła i ceramiki. </t>
    </r>
    <r>
      <rPr>
        <b/>
        <sz val="9"/>
        <color indexed="10"/>
        <rFont val="Calibri"/>
        <family val="2"/>
      </rPr>
      <t>Kolory: czarny, czerwony, niebieski.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</si>
</sst>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&quot;-&quot;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7">
    <font>
      <sz val="11"/>
      <color rgb="FF000000"/>
      <name val="Liberation Sans1"/>
      <family val="0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7"/>
      <color indexed="8"/>
      <name val="Calibri"/>
      <family val="2"/>
    </font>
    <font>
      <u val="single"/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63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Liberation Sans1"/>
      <family val="0"/>
    </font>
    <font>
      <sz val="11"/>
      <color indexed="60"/>
      <name val="Calibri"/>
      <family val="2"/>
    </font>
    <font>
      <sz val="10"/>
      <color indexed="63"/>
      <name val="Liberation Sans1"/>
      <family val="0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9"/>
      <color indexed="12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7"/>
      <color indexed="8"/>
      <name val="Times New Roman"/>
      <family val="1"/>
    </font>
    <font>
      <sz val="14"/>
      <color indexed="8"/>
      <name val="Calibri"/>
      <family val="2"/>
    </font>
    <font>
      <b/>
      <sz val="6.5"/>
      <color indexed="8"/>
      <name val="Calibri"/>
      <family val="2"/>
    </font>
    <font>
      <b/>
      <sz val="9"/>
      <color indexed="10"/>
      <name val="Calibri"/>
      <family val="2"/>
    </font>
    <font>
      <b/>
      <u val="single"/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1"/>
      <family val="0"/>
    </font>
    <font>
      <sz val="11"/>
      <color rgb="FF9C6500"/>
      <name val="Calibri"/>
      <family val="2"/>
    </font>
    <font>
      <sz val="10"/>
      <color rgb="FF333333"/>
      <name val="Liberation Sans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FF"/>
      <name val="Calibri"/>
      <family val="2"/>
    </font>
    <font>
      <b/>
      <sz val="7"/>
      <color rgb="FF000000"/>
      <name val="Times New Roman"/>
      <family val="1"/>
    </font>
    <font>
      <sz val="14"/>
      <color rgb="FF000000"/>
      <name val="Calibri"/>
      <family val="2"/>
    </font>
    <font>
      <b/>
      <sz val="6.5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>
      <alignment/>
      <protection/>
    </xf>
    <xf numFmtId="0" fontId="58" fillId="20" borderId="0">
      <alignment/>
      <protection/>
    </xf>
    <xf numFmtId="0" fontId="58" fillId="21" borderId="0">
      <alignment/>
      <protection/>
    </xf>
    <xf numFmtId="0" fontId="57" fillId="22" borderId="0">
      <alignment/>
      <protection/>
    </xf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9" fillId="29" borderId="0">
      <alignment/>
      <protection/>
    </xf>
    <xf numFmtId="0" fontId="60" fillId="30" borderId="1" applyNumberFormat="0" applyAlignment="0" applyProtection="0"/>
    <xf numFmtId="0" fontId="61" fillId="31" borderId="2" applyNumberFormat="0" applyAlignment="0" applyProtection="0"/>
    <xf numFmtId="0" fontId="62" fillId="32" borderId="0" applyNumberFormat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63" fillId="33" borderId="0">
      <alignment/>
      <protection/>
    </xf>
    <xf numFmtId="0" fontId="64" fillId="0" borderId="0">
      <alignment/>
      <protection/>
    </xf>
    <xf numFmtId="0" fontId="65" fillId="34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70" fillId="0" borderId="3" applyNumberFormat="0" applyFill="0" applyAlignment="0" applyProtection="0"/>
    <xf numFmtId="0" fontId="71" fillId="35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6" borderId="0">
      <alignment/>
      <protection/>
    </xf>
    <xf numFmtId="0" fontId="76" fillId="37" borderId="0" applyNumberFormat="0" applyBorder="0" applyAlignment="0" applyProtection="0"/>
    <xf numFmtId="0" fontId="77" fillId="36" borderId="8">
      <alignment/>
      <protection/>
    </xf>
    <xf numFmtId="0" fontId="78" fillId="31" borderId="1" applyNumberFormat="0" applyAlignment="0" applyProtection="0"/>
    <xf numFmtId="9" fontId="55" fillId="0" borderId="0" applyFont="0" applyFill="0" applyBorder="0" applyAlignment="0" applyProtection="0"/>
    <xf numFmtId="0" fontId="0" fillId="0" borderId="0">
      <alignment/>
      <protection/>
    </xf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55" fillId="38" borderId="10" applyNumberFormat="0" applyFon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59" fillId="0" borderId="0">
      <alignment/>
      <protection/>
    </xf>
    <xf numFmtId="0" fontId="83" fillId="39" borderId="0" applyNumberFormat="0" applyBorder="0" applyAlignment="0" applyProtection="0"/>
  </cellStyleXfs>
  <cellXfs count="88">
    <xf numFmtId="0" fontId="0" fillId="0" borderId="0" xfId="0" applyAlignment="1">
      <alignment/>
    </xf>
    <xf numFmtId="0" fontId="84" fillId="0" borderId="0" xfId="0" applyFont="1" applyFill="1" applyAlignment="1">
      <alignment horizontal="center"/>
    </xf>
    <xf numFmtId="0" fontId="84" fillId="0" borderId="0" xfId="0" applyFont="1" applyFill="1" applyAlignment="1">
      <alignment horizontal="center" wrapText="1"/>
    </xf>
    <xf numFmtId="4" fontId="84" fillId="0" borderId="0" xfId="0" applyNumberFormat="1" applyFont="1" applyFill="1" applyAlignment="1">
      <alignment horizontal="center" wrapText="1"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6" fillId="0" borderId="11" xfId="0" applyFont="1" applyBorder="1" applyAlignment="1">
      <alignment horizontal="center" vertical="center"/>
    </xf>
    <xf numFmtId="0" fontId="87" fillId="0" borderId="11" xfId="0" applyFont="1" applyBorder="1" applyAlignment="1">
      <alignment horizontal="left" vertical="center" wrapText="1"/>
    </xf>
    <xf numFmtId="0" fontId="87" fillId="0" borderId="11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/>
    </xf>
    <xf numFmtId="4" fontId="86" fillId="0" borderId="11" xfId="0" applyNumberFormat="1" applyFont="1" applyBorder="1" applyAlignment="1">
      <alignment horizontal="right" vertical="center"/>
    </xf>
    <xf numFmtId="0" fontId="87" fillId="0" borderId="12" xfId="0" applyFont="1" applyBorder="1" applyAlignment="1">
      <alignment horizontal="left" vertical="center" wrapText="1"/>
    </xf>
    <xf numFmtId="0" fontId="87" fillId="0" borderId="12" xfId="0" applyFont="1" applyBorder="1" applyAlignment="1">
      <alignment vertical="center" wrapText="1"/>
    </xf>
    <xf numFmtId="0" fontId="85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89" fillId="40" borderId="11" xfId="0" applyFont="1" applyFill="1" applyBorder="1" applyAlignment="1">
      <alignment horizontal="right"/>
    </xf>
    <xf numFmtId="0" fontId="85" fillId="40" borderId="11" xfId="0" applyFont="1" applyFill="1" applyBorder="1" applyAlignment="1">
      <alignment/>
    </xf>
    <xf numFmtId="4" fontId="89" fillId="40" borderId="11" xfId="0" applyNumberFormat="1" applyFont="1" applyFill="1" applyBorder="1" applyAlignment="1">
      <alignment horizontal="center" wrapText="1"/>
    </xf>
    <xf numFmtId="4" fontId="85" fillId="0" borderId="0" xfId="0" applyNumberFormat="1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4" fillId="0" borderId="0" xfId="0" applyFont="1" applyFill="1" applyBorder="1" applyAlignment="1">
      <alignment/>
    </xf>
    <xf numFmtId="4" fontId="90" fillId="0" borderId="11" xfId="0" applyNumberFormat="1" applyFont="1" applyFill="1" applyBorder="1" applyAlignment="1">
      <alignment horizontal="right"/>
    </xf>
    <xf numFmtId="4" fontId="85" fillId="0" borderId="0" xfId="0" applyNumberFormat="1" applyFont="1" applyFill="1" applyAlignment="1">
      <alignment/>
    </xf>
    <xf numFmtId="0" fontId="86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horizontal="left" vertical="center" wrapText="1"/>
    </xf>
    <xf numFmtId="0" fontId="87" fillId="0" borderId="13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/>
    </xf>
    <xf numFmtId="4" fontId="86" fillId="0" borderId="13" xfId="0" applyNumberFormat="1" applyFont="1" applyBorder="1" applyAlignment="1">
      <alignment horizontal="right" vertical="center"/>
    </xf>
    <xf numFmtId="4" fontId="90" fillId="0" borderId="12" xfId="0" applyNumberFormat="1" applyFont="1" applyFill="1" applyBorder="1" applyAlignment="1">
      <alignment horizontal="right" vertical="center"/>
    </xf>
    <xf numFmtId="4" fontId="90" fillId="0" borderId="14" xfId="0" applyNumberFormat="1" applyFont="1" applyFill="1" applyBorder="1" applyAlignment="1">
      <alignment horizontal="right" vertical="center"/>
    </xf>
    <xf numFmtId="0" fontId="85" fillId="0" borderId="0" xfId="0" applyFont="1" applyAlignment="1">
      <alignment horizontal="left" wrapText="1"/>
    </xf>
    <xf numFmtId="0" fontId="87" fillId="0" borderId="15" xfId="0" applyFont="1" applyBorder="1" applyAlignment="1">
      <alignment horizontal="left" vertical="center" wrapText="1"/>
    </xf>
    <xf numFmtId="0" fontId="87" fillId="0" borderId="15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 wrapText="1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center" vertical="center"/>
    </xf>
    <xf numFmtId="0" fontId="87" fillId="0" borderId="16" xfId="0" applyFont="1" applyBorder="1" applyAlignment="1">
      <alignment horizontal="left" vertical="center"/>
    </xf>
    <xf numFmtId="0" fontId="85" fillId="0" borderId="0" xfId="0" applyFont="1" applyAlignment="1">
      <alignment horizontal="center"/>
    </xf>
    <xf numFmtId="0" fontId="84" fillId="0" borderId="0" xfId="0" applyFont="1" applyFill="1" applyBorder="1" applyAlignment="1">
      <alignment horizontal="center"/>
    </xf>
    <xf numFmtId="10" fontId="86" fillId="0" borderId="13" xfId="0" applyNumberFormat="1" applyFont="1" applyBorder="1" applyAlignment="1">
      <alignment horizontal="right" vertical="center"/>
    </xf>
    <xf numFmtId="10" fontId="86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85" fillId="0" borderId="17" xfId="0" applyFont="1" applyBorder="1" applyAlignment="1">
      <alignment horizontal="center"/>
    </xf>
    <xf numFmtId="0" fontId="85" fillId="0" borderId="18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84" fillId="0" borderId="0" xfId="0" applyFont="1" applyFill="1" applyBorder="1" applyAlignment="1">
      <alignment vertical="center"/>
    </xf>
    <xf numFmtId="4" fontId="86" fillId="41" borderId="19" xfId="0" applyNumberFormat="1" applyFont="1" applyFill="1" applyBorder="1" applyAlignment="1">
      <alignment horizontal="center" vertical="center" wrapText="1"/>
    </xf>
    <xf numFmtId="4" fontId="86" fillId="41" borderId="20" xfId="0" applyNumberFormat="1" applyFont="1" applyFill="1" applyBorder="1" applyAlignment="1">
      <alignment horizontal="center" vertical="center" wrapText="1"/>
    </xf>
    <xf numFmtId="0" fontId="91" fillId="41" borderId="21" xfId="0" applyFont="1" applyFill="1" applyBorder="1" applyAlignment="1">
      <alignment horizontal="center" vertical="center" wrapText="1"/>
    </xf>
    <xf numFmtId="0" fontId="91" fillId="41" borderId="22" xfId="0" applyFont="1" applyFill="1" applyBorder="1" applyAlignment="1">
      <alignment horizontal="center" vertical="center" wrapText="1"/>
    </xf>
    <xf numFmtId="0" fontId="91" fillId="41" borderId="23" xfId="0" applyFont="1" applyFill="1" applyBorder="1" applyAlignment="1">
      <alignment horizontal="center" vertical="center" wrapText="1"/>
    </xf>
    <xf numFmtId="0" fontId="91" fillId="41" borderId="24" xfId="0" applyFont="1" applyFill="1" applyBorder="1" applyAlignment="1">
      <alignment horizontal="center" vertical="center" wrapText="1"/>
    </xf>
    <xf numFmtId="4" fontId="84" fillId="41" borderId="25" xfId="0" applyNumberFormat="1" applyFont="1" applyFill="1" applyBorder="1" applyAlignment="1">
      <alignment horizontal="center" vertical="center" wrapText="1"/>
    </xf>
    <xf numFmtId="4" fontId="84" fillId="41" borderId="26" xfId="0" applyNumberFormat="1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/>
    </xf>
    <xf numFmtId="0" fontId="93" fillId="41" borderId="27" xfId="0" applyFont="1" applyFill="1" applyBorder="1" applyAlignment="1">
      <alignment horizontal="center" vertical="center" textRotation="90" wrapText="1"/>
    </xf>
    <xf numFmtId="0" fontId="84" fillId="41" borderId="28" xfId="0" applyFont="1" applyFill="1" applyBorder="1" applyAlignment="1">
      <alignment horizontal="center" vertical="center" textRotation="90" wrapText="1"/>
    </xf>
    <xf numFmtId="0" fontId="84" fillId="41" borderId="29" xfId="0" applyFont="1" applyFill="1" applyBorder="1" applyAlignment="1">
      <alignment horizontal="center" vertical="center"/>
    </xf>
    <xf numFmtId="0" fontId="84" fillId="41" borderId="30" xfId="0" applyFont="1" applyFill="1" applyBorder="1" applyAlignment="1">
      <alignment horizontal="center" vertical="center"/>
    </xf>
    <xf numFmtId="0" fontId="85" fillId="0" borderId="0" xfId="0" applyFont="1" applyAlignment="1">
      <alignment horizontal="left"/>
    </xf>
    <xf numFmtId="0" fontId="85" fillId="0" borderId="31" xfId="0" applyFont="1" applyBorder="1" applyAlignment="1">
      <alignment horizontal="center"/>
    </xf>
    <xf numFmtId="0" fontId="85" fillId="0" borderId="32" xfId="0" applyFont="1" applyBorder="1" applyAlignment="1">
      <alignment horizontal="center"/>
    </xf>
    <xf numFmtId="0" fontId="94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/>
    </xf>
    <xf numFmtId="0" fontId="95" fillId="41" borderId="29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86" fillId="41" borderId="29" xfId="0" applyFont="1" applyFill="1" applyBorder="1" applyAlignment="1">
      <alignment horizontal="center" vertical="center" wrapText="1"/>
    </xf>
    <xf numFmtId="0" fontId="86" fillId="41" borderId="30" xfId="0" applyFont="1" applyFill="1" applyBorder="1" applyAlignment="1">
      <alignment horizontal="center" vertical="center" wrapText="1"/>
    </xf>
    <xf numFmtId="4" fontId="86" fillId="41" borderId="29" xfId="0" applyNumberFormat="1" applyFont="1" applyFill="1" applyBorder="1" applyAlignment="1">
      <alignment horizontal="center" vertical="center" wrapText="1"/>
    </xf>
    <xf numFmtId="4" fontId="86" fillId="41" borderId="30" xfId="0" applyNumberFormat="1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85" fillId="0" borderId="33" xfId="0" applyFont="1" applyBorder="1" applyAlignment="1">
      <alignment horizontal="left" vertical="center" wrapText="1"/>
    </xf>
    <xf numFmtId="0" fontId="85" fillId="0" borderId="16" xfId="0" applyFont="1" applyBorder="1" applyAlignment="1">
      <alignment horizontal="left" vertical="center"/>
    </xf>
    <xf numFmtId="0" fontId="85" fillId="0" borderId="34" xfId="0" applyFont="1" applyBorder="1" applyAlignment="1">
      <alignment horizontal="left" vertical="center"/>
    </xf>
    <xf numFmtId="0" fontId="85" fillId="0" borderId="0" xfId="0" applyFont="1" applyBorder="1" applyAlignment="1">
      <alignment horizontal="center" vertical="center" wrapText="1"/>
    </xf>
    <xf numFmtId="0" fontId="85" fillId="0" borderId="0" xfId="0" applyFont="1" applyAlignment="1">
      <alignment horizontal="left" wrapText="1"/>
    </xf>
    <xf numFmtId="0" fontId="84" fillId="0" borderId="33" xfId="0" applyFont="1" applyFill="1" applyBorder="1" applyAlignment="1">
      <alignment horizontal="center"/>
    </xf>
    <xf numFmtId="0" fontId="84" fillId="0" borderId="34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vertical="center" wrapText="1"/>
    </xf>
    <xf numFmtId="0" fontId="84" fillId="0" borderId="35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/>
    </xf>
    <xf numFmtId="0" fontId="87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96" fillId="0" borderId="15" xfId="0" applyFont="1" applyBorder="1" applyAlignment="1">
      <alignment horizontal="left" vertical="center"/>
    </xf>
    <xf numFmtId="0" fontId="96" fillId="0" borderId="37" xfId="0" applyFont="1" applyBorder="1" applyAlignment="1">
      <alignment horizontal="left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 (user)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0</xdr:row>
      <xdr:rowOff>19050</xdr:rowOff>
    </xdr:from>
    <xdr:to>
      <xdr:col>7</xdr:col>
      <xdr:colOff>390525</xdr:colOff>
      <xdr:row>0</xdr:row>
      <xdr:rowOff>1066800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9050"/>
          <a:ext cx="6953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view="pageBreakPreview" zoomScaleSheetLayoutView="100" workbookViewId="0" topLeftCell="A1">
      <selection activeCell="C85" sqref="C85"/>
    </sheetView>
  </sheetViews>
  <sheetFormatPr defaultColWidth="8.796875" defaultRowHeight="14.25"/>
  <cols>
    <col min="1" max="1" width="6.59765625" style="4" customWidth="1"/>
    <col min="2" max="2" width="16.8984375" style="4" customWidth="1"/>
    <col min="3" max="3" width="44.3984375" style="4" customWidth="1"/>
    <col min="4" max="4" width="7.5" style="4" customWidth="1"/>
    <col min="5" max="5" width="5.59765625" style="4" customWidth="1"/>
    <col min="6" max="7" width="9.19921875" style="19" customWidth="1"/>
    <col min="8" max="8" width="12.19921875" style="24" customWidth="1"/>
    <col min="9" max="9" width="8.59765625" style="4" customWidth="1"/>
    <col min="10" max="10" width="10.5" style="20" customWidth="1"/>
    <col min="11" max="11" width="5.59765625" style="4" customWidth="1"/>
    <col min="12" max="50" width="9" style="4" customWidth="1"/>
    <col min="51" max="16384" width="9" style="4" customWidth="1"/>
  </cols>
  <sheetData>
    <row r="1" spans="1:10" s="22" customFormat="1" ht="88.5" customHeight="1" thickBot="1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4" s="22" customFormat="1" ht="79.5" customHeight="1" thickBot="1">
      <c r="A2" s="80" t="s">
        <v>233</v>
      </c>
      <c r="B2" s="81"/>
      <c r="C2" s="78"/>
      <c r="D2" s="79"/>
    </row>
    <row r="3" spans="1:10" s="20" customFormat="1" ht="21.75" customHeight="1" thickBot="1">
      <c r="A3" s="82" t="s">
        <v>232</v>
      </c>
      <c r="B3" s="82"/>
      <c r="C3" s="78"/>
      <c r="D3" s="79"/>
      <c r="E3" s="2"/>
      <c r="F3" s="3"/>
      <c r="G3" s="3"/>
      <c r="H3" s="3"/>
      <c r="I3" s="46" t="s">
        <v>225</v>
      </c>
      <c r="J3" s="46"/>
    </row>
    <row r="4" spans="1:10" s="21" customFormat="1" ht="15">
      <c r="A4" s="40"/>
      <c r="B4" s="40"/>
      <c r="C4" s="1"/>
      <c r="D4" s="2"/>
      <c r="E4" s="2"/>
      <c r="F4" s="3"/>
      <c r="G4" s="3"/>
      <c r="H4" s="3"/>
      <c r="I4" s="39"/>
      <c r="J4" s="39"/>
    </row>
    <row r="5" spans="1:10" ht="31.5" customHeight="1">
      <c r="A5" s="1"/>
      <c r="B5" s="64" t="s">
        <v>236</v>
      </c>
      <c r="C5" s="64"/>
      <c r="D5" s="64"/>
      <c r="E5" s="64"/>
      <c r="F5" s="64"/>
      <c r="G5" s="64"/>
      <c r="H5" s="64"/>
      <c r="I5" s="64"/>
      <c r="J5" s="64"/>
    </row>
    <row r="6" spans="1:10" ht="26.25" customHeight="1">
      <c r="A6" s="56" t="s">
        <v>223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21" customHeight="1">
      <c r="A7" s="65" t="s">
        <v>224</v>
      </c>
      <c r="B7" s="65"/>
      <c r="C7" s="65"/>
      <c r="D7" s="65"/>
      <c r="E7" s="65"/>
      <c r="F7" s="65"/>
      <c r="G7" s="65"/>
      <c r="H7" s="65"/>
      <c r="I7" s="65"/>
      <c r="J7" s="65"/>
    </row>
    <row r="8" spans="1:11" ht="29.25" customHeight="1" thickBot="1">
      <c r="A8" s="1"/>
      <c r="B8" s="1"/>
      <c r="C8" s="1"/>
      <c r="D8" s="2"/>
      <c r="E8" s="2"/>
      <c r="F8" s="3"/>
      <c r="G8" s="3"/>
      <c r="H8" s="3"/>
      <c r="K8" s="5"/>
    </row>
    <row r="9" spans="1:10" ht="30.75" customHeight="1">
      <c r="A9" s="57" t="s">
        <v>227</v>
      </c>
      <c r="B9" s="59" t="s">
        <v>0</v>
      </c>
      <c r="C9" s="66" t="s">
        <v>1</v>
      </c>
      <c r="D9" s="68" t="s">
        <v>2</v>
      </c>
      <c r="E9" s="68" t="s">
        <v>3</v>
      </c>
      <c r="F9" s="70" t="s">
        <v>216</v>
      </c>
      <c r="G9" s="48" t="s">
        <v>217</v>
      </c>
      <c r="H9" s="54" t="s">
        <v>219</v>
      </c>
      <c r="I9" s="50" t="s">
        <v>218</v>
      </c>
      <c r="J9" s="51"/>
    </row>
    <row r="10" spans="1:10" ht="36.75" customHeight="1" thickBot="1">
      <c r="A10" s="58"/>
      <c r="B10" s="60"/>
      <c r="C10" s="67"/>
      <c r="D10" s="69"/>
      <c r="E10" s="69"/>
      <c r="F10" s="71"/>
      <c r="G10" s="49"/>
      <c r="H10" s="55"/>
      <c r="I10" s="52"/>
      <c r="J10" s="53"/>
    </row>
    <row r="11" spans="1:10" ht="51" customHeight="1">
      <c r="A11" s="25">
        <v>1</v>
      </c>
      <c r="B11" s="26" t="s">
        <v>4</v>
      </c>
      <c r="C11" s="26" t="s">
        <v>5</v>
      </c>
      <c r="D11" s="27" t="s">
        <v>6</v>
      </c>
      <c r="E11" s="28">
        <v>5</v>
      </c>
      <c r="F11" s="29"/>
      <c r="G11" s="41"/>
      <c r="H11" s="30">
        <f>E11*F11</f>
        <v>0</v>
      </c>
      <c r="I11" s="62"/>
      <c r="J11" s="62"/>
    </row>
    <row r="12" spans="1:10" ht="36">
      <c r="A12" s="6">
        <v>2</v>
      </c>
      <c r="B12" s="7" t="s">
        <v>4</v>
      </c>
      <c r="C12" s="7" t="s">
        <v>7</v>
      </c>
      <c r="D12" s="8" t="s">
        <v>6</v>
      </c>
      <c r="E12" s="9">
        <v>5</v>
      </c>
      <c r="F12" s="10"/>
      <c r="G12" s="42"/>
      <c r="H12" s="31">
        <f aca="true" t="shared" si="0" ref="H12:H50">E12*F12</f>
        <v>0</v>
      </c>
      <c r="I12" s="63"/>
      <c r="J12" s="63"/>
    </row>
    <row r="13" spans="1:10" ht="24.75">
      <c r="A13" s="6">
        <v>3</v>
      </c>
      <c r="B13" s="7" t="s">
        <v>8</v>
      </c>
      <c r="C13" s="7" t="s">
        <v>181</v>
      </c>
      <c r="D13" s="8" t="s">
        <v>6</v>
      </c>
      <c r="E13" s="9">
        <v>20</v>
      </c>
      <c r="F13" s="10"/>
      <c r="G13" s="42"/>
      <c r="H13" s="31">
        <f t="shared" si="0"/>
        <v>0</v>
      </c>
      <c r="I13" s="63"/>
      <c r="J13" s="63"/>
    </row>
    <row r="14" spans="1:11" ht="48">
      <c r="A14" s="25">
        <v>4</v>
      </c>
      <c r="B14" s="7" t="s">
        <v>9</v>
      </c>
      <c r="C14" s="7" t="s">
        <v>10</v>
      </c>
      <c r="D14" s="8" t="s">
        <v>6</v>
      </c>
      <c r="E14" s="9">
        <v>20</v>
      </c>
      <c r="F14" s="10"/>
      <c r="G14" s="42"/>
      <c r="H14" s="31">
        <f t="shared" si="0"/>
        <v>0</v>
      </c>
      <c r="I14" s="63"/>
      <c r="J14" s="63"/>
      <c r="K14" s="4" t="s">
        <v>11</v>
      </c>
    </row>
    <row r="15" spans="1:10" ht="15">
      <c r="A15" s="6">
        <v>5</v>
      </c>
      <c r="B15" s="7" t="s">
        <v>12</v>
      </c>
      <c r="C15" s="7" t="s">
        <v>13</v>
      </c>
      <c r="D15" s="8" t="s">
        <v>6</v>
      </c>
      <c r="E15" s="9">
        <v>20</v>
      </c>
      <c r="F15" s="10"/>
      <c r="G15" s="42"/>
      <c r="H15" s="31">
        <f t="shared" si="0"/>
        <v>0</v>
      </c>
      <c r="I15" s="44"/>
      <c r="J15" s="45"/>
    </row>
    <row r="16" spans="1:10" ht="15">
      <c r="A16" s="6">
        <v>6</v>
      </c>
      <c r="B16" s="7" t="s">
        <v>12</v>
      </c>
      <c r="C16" s="7" t="s">
        <v>14</v>
      </c>
      <c r="D16" s="8" t="s">
        <v>6</v>
      </c>
      <c r="E16" s="9">
        <v>20</v>
      </c>
      <c r="F16" s="10"/>
      <c r="G16" s="42"/>
      <c r="H16" s="31">
        <f t="shared" si="0"/>
        <v>0</v>
      </c>
      <c r="I16" s="44"/>
      <c r="J16" s="45"/>
    </row>
    <row r="17" spans="1:10" ht="24">
      <c r="A17" s="25">
        <v>7</v>
      </c>
      <c r="B17" s="7" t="s">
        <v>15</v>
      </c>
      <c r="C17" s="7" t="s">
        <v>182</v>
      </c>
      <c r="D17" s="8" t="s">
        <v>6</v>
      </c>
      <c r="E17" s="9">
        <v>7</v>
      </c>
      <c r="F17" s="10"/>
      <c r="G17" s="42"/>
      <c r="H17" s="31">
        <f t="shared" si="0"/>
        <v>0</v>
      </c>
      <c r="I17" s="44"/>
      <c r="J17" s="45"/>
    </row>
    <row r="18" spans="1:10" ht="59.25">
      <c r="A18" s="6">
        <v>8</v>
      </c>
      <c r="B18" s="7" t="s">
        <v>16</v>
      </c>
      <c r="C18" s="7" t="s">
        <v>183</v>
      </c>
      <c r="D18" s="8" t="s">
        <v>6</v>
      </c>
      <c r="E18" s="9">
        <v>50</v>
      </c>
      <c r="F18" s="10"/>
      <c r="G18" s="42"/>
      <c r="H18" s="31">
        <f t="shared" si="0"/>
        <v>0</v>
      </c>
      <c r="I18" s="44"/>
      <c r="J18" s="45"/>
    </row>
    <row r="19" spans="1:10" ht="15">
      <c r="A19" s="6">
        <v>9</v>
      </c>
      <c r="B19" s="7" t="s">
        <v>16</v>
      </c>
      <c r="C19" s="43" t="s">
        <v>234</v>
      </c>
      <c r="D19" s="8" t="s">
        <v>6</v>
      </c>
      <c r="E19" s="9">
        <v>20</v>
      </c>
      <c r="F19" s="10"/>
      <c r="G19" s="42"/>
      <c r="H19" s="31">
        <f t="shared" si="0"/>
        <v>0</v>
      </c>
      <c r="I19" s="44"/>
      <c r="J19" s="45"/>
    </row>
    <row r="20" spans="1:10" ht="15">
      <c r="A20" s="25">
        <v>10</v>
      </c>
      <c r="B20" s="7" t="s">
        <v>17</v>
      </c>
      <c r="C20" s="7" t="s">
        <v>18</v>
      </c>
      <c r="D20" s="8" t="s">
        <v>6</v>
      </c>
      <c r="E20" s="9">
        <v>10</v>
      </c>
      <c r="F20" s="10"/>
      <c r="G20" s="42"/>
      <c r="H20" s="31">
        <f t="shared" si="0"/>
        <v>0</v>
      </c>
      <c r="I20" s="44"/>
      <c r="J20" s="45"/>
    </row>
    <row r="21" spans="1:10" ht="24">
      <c r="A21" s="6">
        <v>11</v>
      </c>
      <c r="B21" s="7" t="s">
        <v>19</v>
      </c>
      <c r="C21" s="7" t="s">
        <v>20</v>
      </c>
      <c r="D21" s="8" t="s">
        <v>6</v>
      </c>
      <c r="E21" s="9">
        <v>50</v>
      </c>
      <c r="F21" s="10"/>
      <c r="G21" s="42"/>
      <c r="H21" s="31">
        <f t="shared" si="0"/>
        <v>0</v>
      </c>
      <c r="I21" s="44"/>
      <c r="J21" s="45"/>
    </row>
    <row r="22" spans="1:10" ht="24">
      <c r="A22" s="6">
        <v>12</v>
      </c>
      <c r="B22" s="7" t="s">
        <v>21</v>
      </c>
      <c r="C22" s="7" t="s">
        <v>22</v>
      </c>
      <c r="D22" s="8" t="s">
        <v>6</v>
      </c>
      <c r="E22" s="9">
        <v>4</v>
      </c>
      <c r="F22" s="10"/>
      <c r="G22" s="42"/>
      <c r="H22" s="31">
        <f t="shared" si="0"/>
        <v>0</v>
      </c>
      <c r="I22" s="44"/>
      <c r="J22" s="45"/>
    </row>
    <row r="23" spans="1:10" ht="24">
      <c r="A23" s="25">
        <v>13</v>
      </c>
      <c r="B23" s="7" t="s">
        <v>23</v>
      </c>
      <c r="C23" s="7" t="s">
        <v>24</v>
      </c>
      <c r="D23" s="8" t="s">
        <v>6</v>
      </c>
      <c r="E23" s="9">
        <v>4</v>
      </c>
      <c r="F23" s="10"/>
      <c r="G23" s="42"/>
      <c r="H23" s="31">
        <f t="shared" si="0"/>
        <v>0</v>
      </c>
      <c r="I23" s="44"/>
      <c r="J23" s="45"/>
    </row>
    <row r="24" spans="1:10" ht="60">
      <c r="A24" s="6">
        <v>14</v>
      </c>
      <c r="B24" s="7" t="s">
        <v>25</v>
      </c>
      <c r="C24" s="7" t="s">
        <v>26</v>
      </c>
      <c r="D24" s="8" t="s">
        <v>27</v>
      </c>
      <c r="E24" s="9">
        <v>2</v>
      </c>
      <c r="F24" s="10"/>
      <c r="G24" s="42"/>
      <c r="H24" s="31">
        <f t="shared" si="0"/>
        <v>0</v>
      </c>
      <c r="I24" s="44"/>
      <c r="J24" s="45"/>
    </row>
    <row r="25" spans="1:10" ht="48">
      <c r="A25" s="6">
        <v>15</v>
      </c>
      <c r="B25" s="7" t="s">
        <v>28</v>
      </c>
      <c r="C25" s="7" t="s">
        <v>29</v>
      </c>
      <c r="D25" s="8" t="s">
        <v>30</v>
      </c>
      <c r="E25" s="9">
        <v>4</v>
      </c>
      <c r="F25" s="10"/>
      <c r="G25" s="42"/>
      <c r="H25" s="31">
        <f t="shared" si="0"/>
        <v>0</v>
      </c>
      <c r="I25" s="44"/>
      <c r="J25" s="45"/>
    </row>
    <row r="26" spans="1:10" ht="39.75" customHeight="1">
      <c r="A26" s="25">
        <v>16</v>
      </c>
      <c r="B26" s="7" t="s">
        <v>31</v>
      </c>
      <c r="C26" s="7" t="s">
        <v>184</v>
      </c>
      <c r="D26" s="8" t="s">
        <v>6</v>
      </c>
      <c r="E26" s="9">
        <v>4</v>
      </c>
      <c r="F26" s="10"/>
      <c r="G26" s="42"/>
      <c r="H26" s="31">
        <f t="shared" si="0"/>
        <v>0</v>
      </c>
      <c r="I26" s="44"/>
      <c r="J26" s="45"/>
    </row>
    <row r="27" spans="1:10" ht="24">
      <c r="A27" s="6">
        <v>17</v>
      </c>
      <c r="B27" s="7" t="s">
        <v>32</v>
      </c>
      <c r="C27" s="7" t="s">
        <v>33</v>
      </c>
      <c r="D27" s="8" t="s">
        <v>6</v>
      </c>
      <c r="E27" s="9">
        <v>2</v>
      </c>
      <c r="F27" s="10"/>
      <c r="G27" s="42"/>
      <c r="H27" s="31">
        <f t="shared" si="0"/>
        <v>0</v>
      </c>
      <c r="I27" s="44"/>
      <c r="J27" s="45"/>
    </row>
    <row r="28" spans="1:10" ht="24">
      <c r="A28" s="6">
        <v>18</v>
      </c>
      <c r="B28" s="7" t="s">
        <v>34</v>
      </c>
      <c r="C28" s="7" t="s">
        <v>35</v>
      </c>
      <c r="D28" s="8" t="s">
        <v>6</v>
      </c>
      <c r="E28" s="9">
        <v>9</v>
      </c>
      <c r="F28" s="10"/>
      <c r="G28" s="42"/>
      <c r="H28" s="31">
        <f t="shared" si="0"/>
        <v>0</v>
      </c>
      <c r="I28" s="44"/>
      <c r="J28" s="45"/>
    </row>
    <row r="29" spans="1:10" ht="24">
      <c r="A29" s="25">
        <v>19</v>
      </c>
      <c r="B29" s="7" t="s">
        <v>34</v>
      </c>
      <c r="C29" s="7" t="s">
        <v>36</v>
      </c>
      <c r="D29" s="8" t="s">
        <v>6</v>
      </c>
      <c r="E29" s="9">
        <v>9</v>
      </c>
      <c r="F29" s="10"/>
      <c r="G29" s="42"/>
      <c r="H29" s="31">
        <f t="shared" si="0"/>
        <v>0</v>
      </c>
      <c r="I29" s="44"/>
      <c r="J29" s="45"/>
    </row>
    <row r="30" spans="1:10" ht="24">
      <c r="A30" s="6">
        <v>20</v>
      </c>
      <c r="B30" s="7" t="s">
        <v>34</v>
      </c>
      <c r="C30" s="7" t="s">
        <v>37</v>
      </c>
      <c r="D30" s="8" t="s">
        <v>6</v>
      </c>
      <c r="E30" s="9">
        <v>6</v>
      </c>
      <c r="F30" s="10"/>
      <c r="G30" s="42"/>
      <c r="H30" s="31">
        <f t="shared" si="0"/>
        <v>0</v>
      </c>
      <c r="I30" s="44"/>
      <c r="J30" s="45"/>
    </row>
    <row r="31" spans="1:10" ht="24">
      <c r="A31" s="6">
        <v>21</v>
      </c>
      <c r="B31" s="7" t="s">
        <v>34</v>
      </c>
      <c r="C31" s="7" t="s">
        <v>185</v>
      </c>
      <c r="D31" s="8" t="s">
        <v>6</v>
      </c>
      <c r="E31" s="9">
        <v>6</v>
      </c>
      <c r="F31" s="10"/>
      <c r="G31" s="42"/>
      <c r="H31" s="31">
        <f t="shared" si="0"/>
        <v>0</v>
      </c>
      <c r="I31" s="44"/>
      <c r="J31" s="45"/>
    </row>
    <row r="32" spans="1:10" ht="24">
      <c r="A32" s="25">
        <v>22</v>
      </c>
      <c r="B32" s="7" t="s">
        <v>38</v>
      </c>
      <c r="C32" s="7" t="s">
        <v>186</v>
      </c>
      <c r="D32" s="8" t="s">
        <v>6</v>
      </c>
      <c r="E32" s="9">
        <v>5</v>
      </c>
      <c r="F32" s="10"/>
      <c r="G32" s="42"/>
      <c r="H32" s="31">
        <f t="shared" si="0"/>
        <v>0</v>
      </c>
      <c r="I32" s="44"/>
      <c r="J32" s="45"/>
    </row>
    <row r="33" spans="1:10" ht="31.5">
      <c r="A33" s="6">
        <v>23</v>
      </c>
      <c r="B33" s="7" t="s">
        <v>39</v>
      </c>
      <c r="C33" s="7" t="s">
        <v>187</v>
      </c>
      <c r="D33" s="8" t="s">
        <v>6</v>
      </c>
      <c r="E33" s="9">
        <v>5</v>
      </c>
      <c r="F33" s="10"/>
      <c r="G33" s="42"/>
      <c r="H33" s="31">
        <f t="shared" si="0"/>
        <v>0</v>
      </c>
      <c r="I33" s="44"/>
      <c r="J33" s="45"/>
    </row>
    <row r="34" spans="1:10" ht="15">
      <c r="A34" s="6">
        <v>24</v>
      </c>
      <c r="B34" s="7" t="s">
        <v>40</v>
      </c>
      <c r="C34" s="7" t="s">
        <v>41</v>
      </c>
      <c r="D34" s="8" t="s">
        <v>42</v>
      </c>
      <c r="E34" s="9">
        <v>2</v>
      </c>
      <c r="F34" s="10"/>
      <c r="G34" s="42"/>
      <c r="H34" s="31">
        <f t="shared" si="0"/>
        <v>0</v>
      </c>
      <c r="I34" s="44"/>
      <c r="J34" s="45"/>
    </row>
    <row r="35" spans="1:10" ht="36">
      <c r="A35" s="25">
        <v>25</v>
      </c>
      <c r="B35" s="7" t="s">
        <v>45</v>
      </c>
      <c r="C35" s="7" t="s">
        <v>188</v>
      </c>
      <c r="D35" s="8" t="s">
        <v>6</v>
      </c>
      <c r="E35" s="9">
        <v>5</v>
      </c>
      <c r="F35" s="10"/>
      <c r="G35" s="42"/>
      <c r="H35" s="31">
        <f t="shared" si="0"/>
        <v>0</v>
      </c>
      <c r="I35" s="44"/>
      <c r="J35" s="45"/>
    </row>
    <row r="36" spans="1:10" ht="24">
      <c r="A36" s="6">
        <v>26</v>
      </c>
      <c r="B36" s="7" t="s">
        <v>46</v>
      </c>
      <c r="C36" s="7" t="s">
        <v>47</v>
      </c>
      <c r="D36" s="8" t="s">
        <v>48</v>
      </c>
      <c r="E36" s="9">
        <v>4</v>
      </c>
      <c r="F36" s="10"/>
      <c r="G36" s="42"/>
      <c r="H36" s="31">
        <f t="shared" si="0"/>
        <v>0</v>
      </c>
      <c r="I36" s="44"/>
      <c r="J36" s="45"/>
    </row>
    <row r="37" spans="1:10" ht="48">
      <c r="A37" s="6">
        <v>27</v>
      </c>
      <c r="B37" s="7" t="s">
        <v>49</v>
      </c>
      <c r="C37" s="7" t="s">
        <v>235</v>
      </c>
      <c r="D37" s="8" t="s">
        <v>43</v>
      </c>
      <c r="E37" s="9">
        <v>3</v>
      </c>
      <c r="F37" s="10"/>
      <c r="G37" s="42"/>
      <c r="H37" s="31">
        <f t="shared" si="0"/>
        <v>0</v>
      </c>
      <c r="I37" s="44"/>
      <c r="J37" s="45"/>
    </row>
    <row r="38" spans="1:10" ht="24">
      <c r="A38" s="25">
        <v>28</v>
      </c>
      <c r="B38" s="7" t="s">
        <v>50</v>
      </c>
      <c r="C38" s="7" t="s">
        <v>189</v>
      </c>
      <c r="D38" s="8" t="s">
        <v>43</v>
      </c>
      <c r="E38" s="9">
        <v>11</v>
      </c>
      <c r="F38" s="10"/>
      <c r="G38" s="42"/>
      <c r="H38" s="31">
        <f t="shared" si="0"/>
        <v>0</v>
      </c>
      <c r="I38" s="44"/>
      <c r="J38" s="45"/>
    </row>
    <row r="39" spans="1:10" ht="36">
      <c r="A39" s="6">
        <v>29</v>
      </c>
      <c r="B39" s="7" t="s">
        <v>51</v>
      </c>
      <c r="C39" s="7" t="s">
        <v>52</v>
      </c>
      <c r="D39" s="8" t="s">
        <v>6</v>
      </c>
      <c r="E39" s="9">
        <v>1</v>
      </c>
      <c r="F39" s="10"/>
      <c r="G39" s="42"/>
      <c r="H39" s="31">
        <f t="shared" si="0"/>
        <v>0</v>
      </c>
      <c r="I39" s="44"/>
      <c r="J39" s="45"/>
    </row>
    <row r="40" spans="1:10" ht="15">
      <c r="A40" s="6">
        <v>30</v>
      </c>
      <c r="B40" s="7" t="s">
        <v>53</v>
      </c>
      <c r="C40" s="7" t="s">
        <v>54</v>
      </c>
      <c r="D40" s="8" t="s">
        <v>6</v>
      </c>
      <c r="E40" s="9">
        <v>4</v>
      </c>
      <c r="F40" s="10"/>
      <c r="G40" s="42"/>
      <c r="H40" s="31">
        <f t="shared" si="0"/>
        <v>0</v>
      </c>
      <c r="I40" s="44"/>
      <c r="J40" s="45"/>
    </row>
    <row r="41" spans="1:10" ht="36">
      <c r="A41" s="25">
        <v>31</v>
      </c>
      <c r="B41" s="7" t="s">
        <v>55</v>
      </c>
      <c r="C41" s="7" t="s">
        <v>56</v>
      </c>
      <c r="D41" s="8" t="s">
        <v>57</v>
      </c>
      <c r="E41" s="9">
        <v>5</v>
      </c>
      <c r="F41" s="10"/>
      <c r="G41" s="42"/>
      <c r="H41" s="31">
        <f t="shared" si="0"/>
        <v>0</v>
      </c>
      <c r="I41" s="44"/>
      <c r="J41" s="45"/>
    </row>
    <row r="42" spans="1:10" ht="50.25" customHeight="1">
      <c r="A42" s="6">
        <v>32</v>
      </c>
      <c r="B42" s="7" t="s">
        <v>58</v>
      </c>
      <c r="C42" s="7" t="s">
        <v>190</v>
      </c>
      <c r="D42" s="8" t="s">
        <v>6</v>
      </c>
      <c r="E42" s="9">
        <v>10</v>
      </c>
      <c r="F42" s="10"/>
      <c r="G42" s="42"/>
      <c r="H42" s="31">
        <f t="shared" si="0"/>
        <v>0</v>
      </c>
      <c r="I42" s="44"/>
      <c r="J42" s="45"/>
    </row>
    <row r="43" spans="1:10" ht="36">
      <c r="A43" s="6">
        <v>33</v>
      </c>
      <c r="B43" s="7" t="s">
        <v>59</v>
      </c>
      <c r="C43" s="7" t="s">
        <v>60</v>
      </c>
      <c r="D43" s="8" t="s">
        <v>6</v>
      </c>
      <c r="E43" s="9">
        <v>10</v>
      </c>
      <c r="F43" s="10"/>
      <c r="G43" s="42"/>
      <c r="H43" s="31">
        <f t="shared" si="0"/>
        <v>0</v>
      </c>
      <c r="I43" s="44"/>
      <c r="J43" s="45"/>
    </row>
    <row r="44" spans="1:10" ht="15">
      <c r="A44" s="25">
        <v>34</v>
      </c>
      <c r="B44" s="7" t="s">
        <v>61</v>
      </c>
      <c r="C44" s="7" t="s">
        <v>62</v>
      </c>
      <c r="D44" s="8" t="s">
        <v>6</v>
      </c>
      <c r="E44" s="9">
        <v>15</v>
      </c>
      <c r="F44" s="10"/>
      <c r="G44" s="42"/>
      <c r="H44" s="31">
        <f t="shared" si="0"/>
        <v>0</v>
      </c>
      <c r="I44" s="44"/>
      <c r="J44" s="45"/>
    </row>
    <row r="45" spans="1:10" ht="36">
      <c r="A45" s="6">
        <v>35</v>
      </c>
      <c r="B45" s="7" t="s">
        <v>63</v>
      </c>
      <c r="C45" s="7" t="s">
        <v>191</v>
      </c>
      <c r="D45" s="8" t="s">
        <v>6</v>
      </c>
      <c r="E45" s="9">
        <v>50</v>
      </c>
      <c r="F45" s="10"/>
      <c r="G45" s="42"/>
      <c r="H45" s="31">
        <f t="shared" si="0"/>
        <v>0</v>
      </c>
      <c r="I45" s="44"/>
      <c r="J45" s="45"/>
    </row>
    <row r="46" spans="1:10" ht="15">
      <c r="A46" s="6">
        <v>36</v>
      </c>
      <c r="B46" s="7" t="s">
        <v>64</v>
      </c>
      <c r="C46" s="7" t="s">
        <v>192</v>
      </c>
      <c r="D46" s="8" t="s">
        <v>6</v>
      </c>
      <c r="E46" s="9">
        <v>8</v>
      </c>
      <c r="F46" s="10"/>
      <c r="G46" s="42"/>
      <c r="H46" s="31">
        <f t="shared" si="0"/>
        <v>0</v>
      </c>
      <c r="I46" s="44"/>
      <c r="J46" s="45"/>
    </row>
    <row r="47" spans="1:10" ht="55.5">
      <c r="A47" s="25">
        <v>37</v>
      </c>
      <c r="B47" s="7" t="s">
        <v>65</v>
      </c>
      <c r="C47" s="7" t="s">
        <v>193</v>
      </c>
      <c r="D47" s="8" t="s">
        <v>66</v>
      </c>
      <c r="E47" s="9">
        <v>40</v>
      </c>
      <c r="F47" s="10"/>
      <c r="G47" s="42"/>
      <c r="H47" s="31">
        <f t="shared" si="0"/>
        <v>0</v>
      </c>
      <c r="I47" s="44"/>
      <c r="J47" s="45"/>
    </row>
    <row r="48" spans="1:10" ht="54" customHeight="1">
      <c r="A48" s="6">
        <v>38</v>
      </c>
      <c r="B48" s="7" t="s">
        <v>194</v>
      </c>
      <c r="C48" s="7" t="s">
        <v>195</v>
      </c>
      <c r="D48" s="8" t="s">
        <v>67</v>
      </c>
      <c r="E48" s="9">
        <v>10</v>
      </c>
      <c r="F48" s="10"/>
      <c r="G48" s="42"/>
      <c r="H48" s="31">
        <f t="shared" si="0"/>
        <v>0</v>
      </c>
      <c r="I48" s="44"/>
      <c r="J48" s="45"/>
    </row>
    <row r="49" spans="1:10" ht="36.75">
      <c r="A49" s="6">
        <v>39</v>
      </c>
      <c r="B49" s="7" t="s">
        <v>196</v>
      </c>
      <c r="C49" s="7" t="s">
        <v>197</v>
      </c>
      <c r="D49" s="8" t="s">
        <v>67</v>
      </c>
      <c r="E49" s="9">
        <v>10</v>
      </c>
      <c r="F49" s="10"/>
      <c r="G49" s="42"/>
      <c r="H49" s="31">
        <f t="shared" si="0"/>
        <v>0</v>
      </c>
      <c r="I49" s="44"/>
      <c r="J49" s="45"/>
    </row>
    <row r="50" spans="1:10" ht="15">
      <c r="A50" s="25">
        <v>40</v>
      </c>
      <c r="B50" s="7" t="s">
        <v>68</v>
      </c>
      <c r="C50" s="7" t="s">
        <v>69</v>
      </c>
      <c r="D50" s="8" t="s">
        <v>66</v>
      </c>
      <c r="E50" s="9">
        <v>50</v>
      </c>
      <c r="F50" s="10"/>
      <c r="G50" s="42"/>
      <c r="H50" s="31">
        <f t="shared" si="0"/>
        <v>0</v>
      </c>
      <c r="I50" s="44"/>
      <c r="J50" s="45"/>
    </row>
    <row r="51" spans="1:10" ht="24">
      <c r="A51" s="6">
        <v>41</v>
      </c>
      <c r="B51" s="7" t="s">
        <v>198</v>
      </c>
      <c r="C51" s="7" t="s">
        <v>199</v>
      </c>
      <c r="D51" s="8" t="s">
        <v>6</v>
      </c>
      <c r="E51" s="9">
        <v>10</v>
      </c>
      <c r="F51" s="10"/>
      <c r="G51" s="42"/>
      <c r="H51" s="31">
        <f aca="true" t="shared" si="1" ref="H51:H76">E51*F51</f>
        <v>0</v>
      </c>
      <c r="I51" s="44"/>
      <c r="J51" s="45"/>
    </row>
    <row r="52" spans="1:10" ht="24">
      <c r="A52" s="6">
        <v>42</v>
      </c>
      <c r="B52" s="7" t="s">
        <v>70</v>
      </c>
      <c r="C52" s="7" t="s">
        <v>71</v>
      </c>
      <c r="D52" s="8" t="s">
        <v>6</v>
      </c>
      <c r="E52" s="9">
        <v>5</v>
      </c>
      <c r="F52" s="10"/>
      <c r="G52" s="42"/>
      <c r="H52" s="31">
        <f t="shared" si="1"/>
        <v>0</v>
      </c>
      <c r="I52" s="44"/>
      <c r="J52" s="45"/>
    </row>
    <row r="53" spans="1:10" ht="15">
      <c r="A53" s="25">
        <v>43</v>
      </c>
      <c r="B53" s="7" t="s">
        <v>72</v>
      </c>
      <c r="C53" s="7" t="s">
        <v>73</v>
      </c>
      <c r="D53" s="8" t="s">
        <v>74</v>
      </c>
      <c r="E53" s="9">
        <v>6</v>
      </c>
      <c r="F53" s="10"/>
      <c r="G53" s="42"/>
      <c r="H53" s="31">
        <f t="shared" si="1"/>
        <v>0</v>
      </c>
      <c r="I53" s="44"/>
      <c r="J53" s="45"/>
    </row>
    <row r="54" spans="1:10" ht="36">
      <c r="A54" s="6">
        <v>44</v>
      </c>
      <c r="B54" s="7" t="s">
        <v>75</v>
      </c>
      <c r="C54" s="7" t="s">
        <v>76</v>
      </c>
      <c r="D54" s="8" t="s">
        <v>43</v>
      </c>
      <c r="E54" s="9">
        <v>2</v>
      </c>
      <c r="F54" s="10"/>
      <c r="G54" s="42"/>
      <c r="H54" s="31">
        <f t="shared" si="1"/>
        <v>0</v>
      </c>
      <c r="I54" s="44"/>
      <c r="J54" s="45"/>
    </row>
    <row r="55" spans="1:10" ht="24">
      <c r="A55" s="6">
        <v>45</v>
      </c>
      <c r="B55" s="7" t="s">
        <v>77</v>
      </c>
      <c r="C55" s="7" t="s">
        <v>78</v>
      </c>
      <c r="D55" s="8" t="s">
        <v>79</v>
      </c>
      <c r="E55" s="9">
        <v>3</v>
      </c>
      <c r="F55" s="10"/>
      <c r="G55" s="42"/>
      <c r="H55" s="31">
        <f t="shared" si="1"/>
        <v>0</v>
      </c>
      <c r="I55" s="44"/>
      <c r="J55" s="45"/>
    </row>
    <row r="56" spans="1:10" ht="24">
      <c r="A56" s="25">
        <v>46</v>
      </c>
      <c r="B56" s="7" t="s">
        <v>80</v>
      </c>
      <c r="C56" s="7" t="s">
        <v>81</v>
      </c>
      <c r="D56" s="8" t="s">
        <v>82</v>
      </c>
      <c r="E56" s="9">
        <v>2</v>
      </c>
      <c r="F56" s="10"/>
      <c r="G56" s="42"/>
      <c r="H56" s="31">
        <f t="shared" si="1"/>
        <v>0</v>
      </c>
      <c r="I56" s="44"/>
      <c r="J56" s="45"/>
    </row>
    <row r="57" spans="1:10" ht="15">
      <c r="A57" s="6">
        <v>47</v>
      </c>
      <c r="B57" s="7" t="s">
        <v>83</v>
      </c>
      <c r="C57" s="7" t="s">
        <v>84</v>
      </c>
      <c r="D57" s="8" t="s">
        <v>6</v>
      </c>
      <c r="E57" s="9">
        <v>5</v>
      </c>
      <c r="F57" s="10"/>
      <c r="G57" s="42"/>
      <c r="H57" s="31">
        <f t="shared" si="1"/>
        <v>0</v>
      </c>
      <c r="I57" s="44"/>
      <c r="J57" s="45"/>
    </row>
    <row r="58" spans="1:10" ht="65.25">
      <c r="A58" s="6">
        <v>48</v>
      </c>
      <c r="B58" s="7" t="s">
        <v>85</v>
      </c>
      <c r="C58" s="7" t="s">
        <v>200</v>
      </c>
      <c r="D58" s="8" t="s">
        <v>6</v>
      </c>
      <c r="E58" s="9">
        <v>25</v>
      </c>
      <c r="F58" s="10"/>
      <c r="G58" s="42"/>
      <c r="H58" s="31">
        <f t="shared" si="1"/>
        <v>0</v>
      </c>
      <c r="I58" s="44"/>
      <c r="J58" s="45"/>
    </row>
    <row r="59" spans="1:10" ht="48">
      <c r="A59" s="25">
        <v>49</v>
      </c>
      <c r="B59" s="7" t="s">
        <v>86</v>
      </c>
      <c r="C59" s="7" t="s">
        <v>87</v>
      </c>
      <c r="D59" s="8" t="s">
        <v>88</v>
      </c>
      <c r="E59" s="9">
        <v>50</v>
      </c>
      <c r="F59" s="10"/>
      <c r="G59" s="42"/>
      <c r="H59" s="31">
        <f t="shared" si="1"/>
        <v>0</v>
      </c>
      <c r="I59" s="44"/>
      <c r="J59" s="45"/>
    </row>
    <row r="60" spans="1:10" ht="71.25">
      <c r="A60" s="6">
        <v>50</v>
      </c>
      <c r="B60" s="7" t="s">
        <v>89</v>
      </c>
      <c r="C60" s="7" t="s">
        <v>201</v>
      </c>
      <c r="D60" s="8" t="s">
        <v>90</v>
      </c>
      <c r="E60" s="9">
        <v>2</v>
      </c>
      <c r="F60" s="10"/>
      <c r="G60" s="42"/>
      <c r="H60" s="31">
        <f t="shared" si="1"/>
        <v>0</v>
      </c>
      <c r="I60" s="44"/>
      <c r="J60" s="45"/>
    </row>
    <row r="61" spans="1:10" ht="15">
      <c r="A61" s="6">
        <v>51</v>
      </c>
      <c r="B61" s="7" t="s">
        <v>91</v>
      </c>
      <c r="C61" s="7" t="s">
        <v>92</v>
      </c>
      <c r="D61" s="8" t="s">
        <v>44</v>
      </c>
      <c r="E61" s="9">
        <v>10</v>
      </c>
      <c r="F61" s="10"/>
      <c r="G61" s="42"/>
      <c r="H61" s="31">
        <f t="shared" si="1"/>
        <v>0</v>
      </c>
      <c r="I61" s="44"/>
      <c r="J61" s="45"/>
    </row>
    <row r="62" spans="1:10" ht="24">
      <c r="A62" s="25">
        <v>52</v>
      </c>
      <c r="B62" s="7" t="s">
        <v>91</v>
      </c>
      <c r="C62" s="7" t="s">
        <v>93</v>
      </c>
      <c r="D62" s="8" t="s">
        <v>94</v>
      </c>
      <c r="E62" s="9">
        <v>10</v>
      </c>
      <c r="F62" s="10"/>
      <c r="G62" s="42"/>
      <c r="H62" s="31">
        <f t="shared" si="1"/>
        <v>0</v>
      </c>
      <c r="I62" s="44"/>
      <c r="J62" s="45"/>
    </row>
    <row r="63" spans="1:10" ht="48">
      <c r="A63" s="6">
        <v>53</v>
      </c>
      <c r="B63" s="7" t="s">
        <v>95</v>
      </c>
      <c r="C63" s="7" t="s">
        <v>96</v>
      </c>
      <c r="D63" s="8" t="s">
        <v>6</v>
      </c>
      <c r="E63" s="9">
        <v>3</v>
      </c>
      <c r="F63" s="10"/>
      <c r="G63" s="42"/>
      <c r="H63" s="31">
        <f t="shared" si="1"/>
        <v>0</v>
      </c>
      <c r="I63" s="44"/>
      <c r="J63" s="45"/>
    </row>
    <row r="64" spans="1:10" ht="24">
      <c r="A64" s="6">
        <v>54</v>
      </c>
      <c r="B64" s="7" t="s">
        <v>97</v>
      </c>
      <c r="C64" s="7" t="s">
        <v>98</v>
      </c>
      <c r="D64" s="8" t="s">
        <v>6</v>
      </c>
      <c r="E64" s="9">
        <v>10</v>
      </c>
      <c r="F64" s="10"/>
      <c r="G64" s="42"/>
      <c r="H64" s="31">
        <f t="shared" si="1"/>
        <v>0</v>
      </c>
      <c r="I64" s="44"/>
      <c r="J64" s="45"/>
    </row>
    <row r="65" spans="1:10" ht="24">
      <c r="A65" s="25">
        <v>55</v>
      </c>
      <c r="B65" s="7" t="s">
        <v>97</v>
      </c>
      <c r="C65" s="7" t="s">
        <v>99</v>
      </c>
      <c r="D65" s="8" t="s">
        <v>6</v>
      </c>
      <c r="E65" s="9">
        <v>10</v>
      </c>
      <c r="F65" s="10"/>
      <c r="G65" s="42"/>
      <c r="H65" s="31">
        <f t="shared" si="1"/>
        <v>0</v>
      </c>
      <c r="I65" s="44"/>
      <c r="J65" s="45"/>
    </row>
    <row r="66" spans="1:10" ht="36">
      <c r="A66" s="6">
        <v>56</v>
      </c>
      <c r="B66" s="7" t="s">
        <v>101</v>
      </c>
      <c r="C66" s="7" t="s">
        <v>102</v>
      </c>
      <c r="D66" s="8" t="s">
        <v>43</v>
      </c>
      <c r="E66" s="9">
        <v>3</v>
      </c>
      <c r="F66" s="10"/>
      <c r="G66" s="42"/>
      <c r="H66" s="31">
        <f t="shared" si="1"/>
        <v>0</v>
      </c>
      <c r="I66" s="44"/>
      <c r="J66" s="45"/>
    </row>
    <row r="67" spans="1:10" ht="45" customHeight="1">
      <c r="A67" s="6">
        <v>57</v>
      </c>
      <c r="B67" s="7" t="s">
        <v>103</v>
      </c>
      <c r="C67" s="7" t="s">
        <v>237</v>
      </c>
      <c r="D67" s="8" t="s">
        <v>43</v>
      </c>
      <c r="E67" s="9">
        <v>10</v>
      </c>
      <c r="F67" s="10"/>
      <c r="G67" s="42"/>
      <c r="H67" s="31">
        <f t="shared" si="1"/>
        <v>0</v>
      </c>
      <c r="I67" s="44"/>
      <c r="J67" s="45"/>
    </row>
    <row r="68" spans="1:10" ht="65.25" customHeight="1">
      <c r="A68" s="25">
        <v>58</v>
      </c>
      <c r="B68" s="7" t="s">
        <v>104</v>
      </c>
      <c r="C68" s="7" t="s">
        <v>105</v>
      </c>
      <c r="D68" s="8" t="s">
        <v>106</v>
      </c>
      <c r="E68" s="9">
        <v>1</v>
      </c>
      <c r="F68" s="10"/>
      <c r="G68" s="42"/>
      <c r="H68" s="31">
        <f t="shared" si="1"/>
        <v>0</v>
      </c>
      <c r="I68" s="44"/>
      <c r="J68" s="45"/>
    </row>
    <row r="69" spans="1:10" ht="15">
      <c r="A69" s="6">
        <v>59</v>
      </c>
      <c r="B69" s="7" t="s">
        <v>107</v>
      </c>
      <c r="C69" s="7" t="s">
        <v>108</v>
      </c>
      <c r="D69" s="8" t="s">
        <v>6</v>
      </c>
      <c r="E69" s="9">
        <v>10</v>
      </c>
      <c r="F69" s="10"/>
      <c r="G69" s="42"/>
      <c r="H69" s="31">
        <f t="shared" si="1"/>
        <v>0</v>
      </c>
      <c r="I69" s="44"/>
      <c r="J69" s="45"/>
    </row>
    <row r="70" spans="1:10" ht="47.25">
      <c r="A70" s="6">
        <v>60</v>
      </c>
      <c r="B70" s="7" t="s">
        <v>109</v>
      </c>
      <c r="C70" s="7" t="s">
        <v>238</v>
      </c>
      <c r="D70" s="8" t="s">
        <v>6</v>
      </c>
      <c r="E70" s="9">
        <v>4</v>
      </c>
      <c r="F70" s="10"/>
      <c r="G70" s="42"/>
      <c r="H70" s="31">
        <f t="shared" si="1"/>
        <v>0</v>
      </c>
      <c r="I70" s="44"/>
      <c r="J70" s="45"/>
    </row>
    <row r="71" spans="1:10" ht="84">
      <c r="A71" s="25">
        <v>61</v>
      </c>
      <c r="B71" s="7" t="s">
        <v>110</v>
      </c>
      <c r="C71" s="7" t="s">
        <v>111</v>
      </c>
      <c r="D71" s="8" t="s">
        <v>112</v>
      </c>
      <c r="E71" s="9">
        <v>10</v>
      </c>
      <c r="F71" s="10"/>
      <c r="G71" s="42"/>
      <c r="H71" s="31">
        <f t="shared" si="1"/>
        <v>0</v>
      </c>
      <c r="I71" s="44"/>
      <c r="J71" s="45"/>
    </row>
    <row r="72" spans="1:10" ht="15">
      <c r="A72" s="6">
        <v>62</v>
      </c>
      <c r="B72" s="7" t="s">
        <v>113</v>
      </c>
      <c r="C72" s="7" t="s">
        <v>115</v>
      </c>
      <c r="D72" s="8" t="s">
        <v>6</v>
      </c>
      <c r="E72" s="9">
        <v>2</v>
      </c>
      <c r="F72" s="10"/>
      <c r="G72" s="42"/>
      <c r="H72" s="31">
        <f t="shared" si="1"/>
        <v>0</v>
      </c>
      <c r="I72" s="44"/>
      <c r="J72" s="45"/>
    </row>
    <row r="73" spans="1:10" ht="15">
      <c r="A73" s="6">
        <v>63</v>
      </c>
      <c r="B73" s="7" t="s">
        <v>114</v>
      </c>
      <c r="C73" s="7" t="s">
        <v>116</v>
      </c>
      <c r="D73" s="8" t="s">
        <v>6</v>
      </c>
      <c r="E73" s="9">
        <v>2</v>
      </c>
      <c r="F73" s="10"/>
      <c r="G73" s="42"/>
      <c r="H73" s="31">
        <f t="shared" si="1"/>
        <v>0</v>
      </c>
      <c r="I73" s="44"/>
      <c r="J73" s="45"/>
    </row>
    <row r="74" spans="1:10" ht="15">
      <c r="A74" s="25">
        <v>64</v>
      </c>
      <c r="B74" s="7" t="s">
        <v>117</v>
      </c>
      <c r="C74" s="7" t="s">
        <v>118</v>
      </c>
      <c r="D74" s="8" t="s">
        <v>6</v>
      </c>
      <c r="E74" s="9">
        <v>2</v>
      </c>
      <c r="F74" s="10"/>
      <c r="G74" s="42"/>
      <c r="H74" s="31">
        <f t="shared" si="1"/>
        <v>0</v>
      </c>
      <c r="I74" s="44"/>
      <c r="J74" s="45"/>
    </row>
    <row r="75" spans="1:10" ht="15">
      <c r="A75" s="6">
        <v>65</v>
      </c>
      <c r="B75" s="7" t="s">
        <v>119</v>
      </c>
      <c r="C75" s="7" t="s">
        <v>120</v>
      </c>
      <c r="D75" s="8" t="s">
        <v>6</v>
      </c>
      <c r="E75" s="9">
        <v>10</v>
      </c>
      <c r="F75" s="10"/>
      <c r="G75" s="42"/>
      <c r="H75" s="31">
        <f t="shared" si="1"/>
        <v>0</v>
      </c>
      <c r="I75" s="44"/>
      <c r="J75" s="45"/>
    </row>
    <row r="76" spans="1:10" ht="15">
      <c r="A76" s="6">
        <v>66</v>
      </c>
      <c r="B76" s="7" t="s">
        <v>119</v>
      </c>
      <c r="C76" s="7" t="s">
        <v>121</v>
      </c>
      <c r="D76" s="8" t="s">
        <v>6</v>
      </c>
      <c r="E76" s="9">
        <v>2</v>
      </c>
      <c r="F76" s="10"/>
      <c r="G76" s="42"/>
      <c r="H76" s="31">
        <f t="shared" si="1"/>
        <v>0</v>
      </c>
      <c r="I76" s="44"/>
      <c r="J76" s="45"/>
    </row>
    <row r="77" spans="1:10" ht="48">
      <c r="A77" s="25">
        <v>67</v>
      </c>
      <c r="B77" s="7" t="s">
        <v>122</v>
      </c>
      <c r="C77" s="7" t="s">
        <v>123</v>
      </c>
      <c r="D77" s="8" t="s">
        <v>6</v>
      </c>
      <c r="E77" s="9">
        <v>5</v>
      </c>
      <c r="F77" s="10"/>
      <c r="G77" s="42"/>
      <c r="H77" s="31">
        <f aca="true" t="shared" si="2" ref="H77:H98">E77*F77</f>
        <v>0</v>
      </c>
      <c r="I77" s="44"/>
      <c r="J77" s="45"/>
    </row>
    <row r="78" spans="1:10" ht="15">
      <c r="A78" s="6">
        <v>68</v>
      </c>
      <c r="B78" s="7" t="s">
        <v>202</v>
      </c>
      <c r="C78" s="7" t="s">
        <v>203</v>
      </c>
      <c r="D78" s="8" t="s">
        <v>124</v>
      </c>
      <c r="E78" s="9">
        <v>3</v>
      </c>
      <c r="F78" s="10"/>
      <c r="G78" s="42"/>
      <c r="H78" s="31">
        <f t="shared" si="2"/>
        <v>0</v>
      </c>
      <c r="I78" s="44"/>
      <c r="J78" s="45"/>
    </row>
    <row r="79" spans="1:10" ht="36">
      <c r="A79" s="6">
        <v>69</v>
      </c>
      <c r="B79" s="7" t="s">
        <v>125</v>
      </c>
      <c r="C79" s="7" t="s">
        <v>126</v>
      </c>
      <c r="D79" s="8" t="s">
        <v>127</v>
      </c>
      <c r="E79" s="9">
        <v>2</v>
      </c>
      <c r="F79" s="10"/>
      <c r="G79" s="42"/>
      <c r="H79" s="31">
        <f t="shared" si="2"/>
        <v>0</v>
      </c>
      <c r="I79" s="44"/>
      <c r="J79" s="45"/>
    </row>
    <row r="80" spans="1:10" ht="48">
      <c r="A80" s="25">
        <v>70</v>
      </c>
      <c r="B80" s="7" t="s">
        <v>128</v>
      </c>
      <c r="C80" s="7" t="s">
        <v>129</v>
      </c>
      <c r="D80" s="8" t="s">
        <v>43</v>
      </c>
      <c r="E80" s="9">
        <v>2</v>
      </c>
      <c r="F80" s="10"/>
      <c r="G80" s="42"/>
      <c r="H80" s="31">
        <f t="shared" si="2"/>
        <v>0</v>
      </c>
      <c r="I80" s="44"/>
      <c r="J80" s="45"/>
    </row>
    <row r="81" spans="1:10" ht="36">
      <c r="A81" s="6">
        <v>71</v>
      </c>
      <c r="B81" s="7" t="s">
        <v>117</v>
      </c>
      <c r="C81" s="7" t="s">
        <v>130</v>
      </c>
      <c r="D81" s="8" t="s">
        <v>43</v>
      </c>
      <c r="E81" s="9">
        <v>1</v>
      </c>
      <c r="F81" s="10"/>
      <c r="G81" s="42"/>
      <c r="H81" s="31">
        <f t="shared" si="2"/>
        <v>0</v>
      </c>
      <c r="I81" s="44"/>
      <c r="J81" s="45"/>
    </row>
    <row r="82" spans="1:10" ht="24">
      <c r="A82" s="6">
        <v>72</v>
      </c>
      <c r="B82" s="7" t="s">
        <v>132</v>
      </c>
      <c r="C82" s="7" t="s">
        <v>133</v>
      </c>
      <c r="D82" s="8" t="s">
        <v>131</v>
      </c>
      <c r="E82" s="9">
        <v>1</v>
      </c>
      <c r="F82" s="10"/>
      <c r="G82" s="42"/>
      <c r="H82" s="31">
        <f t="shared" si="2"/>
        <v>0</v>
      </c>
      <c r="I82" s="44"/>
      <c r="J82" s="45"/>
    </row>
    <row r="83" spans="1:10" ht="24">
      <c r="A83" s="25">
        <v>73</v>
      </c>
      <c r="B83" s="7" t="s">
        <v>134</v>
      </c>
      <c r="C83" s="7" t="s">
        <v>135</v>
      </c>
      <c r="D83" s="8" t="s">
        <v>136</v>
      </c>
      <c r="E83" s="9">
        <v>5</v>
      </c>
      <c r="F83" s="10"/>
      <c r="G83" s="42"/>
      <c r="H83" s="31">
        <f t="shared" si="2"/>
        <v>0</v>
      </c>
      <c r="I83" s="44"/>
      <c r="J83" s="45"/>
    </row>
    <row r="84" spans="1:10" ht="24">
      <c r="A84" s="6">
        <v>74</v>
      </c>
      <c r="B84" s="7" t="s">
        <v>137</v>
      </c>
      <c r="C84" s="7" t="s">
        <v>138</v>
      </c>
      <c r="D84" s="8" t="s">
        <v>139</v>
      </c>
      <c r="E84" s="9">
        <v>5</v>
      </c>
      <c r="F84" s="10"/>
      <c r="G84" s="42"/>
      <c r="H84" s="31">
        <f t="shared" si="2"/>
        <v>0</v>
      </c>
      <c r="I84" s="44"/>
      <c r="J84" s="45"/>
    </row>
    <row r="85" spans="1:10" ht="48">
      <c r="A85" s="6">
        <v>75</v>
      </c>
      <c r="B85" s="7" t="s">
        <v>140</v>
      </c>
      <c r="C85" s="7" t="s">
        <v>239</v>
      </c>
      <c r="D85" s="8" t="s">
        <v>141</v>
      </c>
      <c r="E85" s="9">
        <v>10</v>
      </c>
      <c r="F85" s="10"/>
      <c r="G85" s="42"/>
      <c r="H85" s="31">
        <f t="shared" si="2"/>
        <v>0</v>
      </c>
      <c r="I85" s="44"/>
      <c r="J85" s="45"/>
    </row>
    <row r="86" spans="1:10" ht="24">
      <c r="A86" s="25">
        <v>76</v>
      </c>
      <c r="B86" s="7" t="s">
        <v>142</v>
      </c>
      <c r="C86" s="7" t="s">
        <v>143</v>
      </c>
      <c r="D86" s="8" t="s">
        <v>144</v>
      </c>
      <c r="E86" s="9">
        <v>1</v>
      </c>
      <c r="F86" s="10"/>
      <c r="G86" s="42"/>
      <c r="H86" s="31">
        <f t="shared" si="2"/>
        <v>0</v>
      </c>
      <c r="I86" s="44"/>
      <c r="J86" s="45"/>
    </row>
    <row r="87" spans="1:10" ht="24">
      <c r="A87" s="6">
        <v>77</v>
      </c>
      <c r="B87" s="7" t="s">
        <v>145</v>
      </c>
      <c r="C87" s="7" t="s">
        <v>146</v>
      </c>
      <c r="D87" s="8" t="s">
        <v>147</v>
      </c>
      <c r="E87" s="9">
        <v>1</v>
      </c>
      <c r="F87" s="10"/>
      <c r="G87" s="42"/>
      <c r="H87" s="31">
        <f t="shared" si="2"/>
        <v>0</v>
      </c>
      <c r="I87" s="44"/>
      <c r="J87" s="45"/>
    </row>
    <row r="88" spans="1:10" ht="24">
      <c r="A88" s="6">
        <v>78</v>
      </c>
      <c r="B88" s="7" t="s">
        <v>148</v>
      </c>
      <c r="C88" s="7" t="s">
        <v>149</v>
      </c>
      <c r="D88" s="8" t="s">
        <v>6</v>
      </c>
      <c r="E88" s="9">
        <v>10</v>
      </c>
      <c r="F88" s="10"/>
      <c r="G88" s="42"/>
      <c r="H88" s="31">
        <f t="shared" si="2"/>
        <v>0</v>
      </c>
      <c r="I88" s="44"/>
      <c r="J88" s="45"/>
    </row>
    <row r="89" spans="1:10" ht="26.25" customHeight="1">
      <c r="A89" s="25">
        <v>79</v>
      </c>
      <c r="B89" s="7" t="s">
        <v>150</v>
      </c>
      <c r="C89" s="7" t="s">
        <v>151</v>
      </c>
      <c r="D89" s="8" t="s">
        <v>152</v>
      </c>
      <c r="E89" s="9">
        <v>5</v>
      </c>
      <c r="F89" s="10"/>
      <c r="G89" s="42"/>
      <c r="H89" s="31">
        <f t="shared" si="2"/>
        <v>0</v>
      </c>
      <c r="I89" s="44"/>
      <c r="J89" s="45"/>
    </row>
    <row r="90" spans="1:10" ht="72">
      <c r="A90" s="6">
        <v>80</v>
      </c>
      <c r="B90" s="7" t="s">
        <v>153</v>
      </c>
      <c r="C90" s="7" t="s">
        <v>154</v>
      </c>
      <c r="D90" s="8" t="s">
        <v>43</v>
      </c>
      <c r="E90" s="9">
        <v>10</v>
      </c>
      <c r="F90" s="10"/>
      <c r="G90" s="42"/>
      <c r="H90" s="31">
        <f t="shared" si="2"/>
        <v>0</v>
      </c>
      <c r="I90" s="44"/>
      <c r="J90" s="45"/>
    </row>
    <row r="91" spans="1:10" ht="60">
      <c r="A91" s="6">
        <v>81</v>
      </c>
      <c r="B91" s="7" t="s">
        <v>155</v>
      </c>
      <c r="C91" s="7" t="s">
        <v>156</v>
      </c>
      <c r="D91" s="8" t="s">
        <v>43</v>
      </c>
      <c r="E91" s="9">
        <v>10</v>
      </c>
      <c r="F91" s="10"/>
      <c r="G91" s="42"/>
      <c r="H91" s="31">
        <f t="shared" si="2"/>
        <v>0</v>
      </c>
      <c r="I91" s="44"/>
      <c r="J91" s="45"/>
    </row>
    <row r="92" spans="1:10" ht="24">
      <c r="A92" s="25">
        <v>82</v>
      </c>
      <c r="B92" s="7" t="s">
        <v>157</v>
      </c>
      <c r="C92" s="7" t="s">
        <v>159</v>
      </c>
      <c r="D92" s="8" t="s">
        <v>158</v>
      </c>
      <c r="E92" s="9">
        <v>20</v>
      </c>
      <c r="F92" s="10"/>
      <c r="G92" s="42"/>
      <c r="H92" s="31">
        <f t="shared" si="2"/>
        <v>0</v>
      </c>
      <c r="I92" s="44"/>
      <c r="J92" s="45"/>
    </row>
    <row r="93" spans="1:10" ht="15">
      <c r="A93" s="6">
        <v>83</v>
      </c>
      <c r="B93" s="7" t="s">
        <v>160</v>
      </c>
      <c r="C93" s="7" t="s">
        <v>161</v>
      </c>
      <c r="D93" s="8" t="s">
        <v>43</v>
      </c>
      <c r="E93" s="9">
        <v>5</v>
      </c>
      <c r="F93" s="10"/>
      <c r="G93" s="42"/>
      <c r="H93" s="31">
        <f t="shared" si="2"/>
        <v>0</v>
      </c>
      <c r="I93" s="44"/>
      <c r="J93" s="45"/>
    </row>
    <row r="94" spans="1:10" ht="24">
      <c r="A94" s="6">
        <v>84</v>
      </c>
      <c r="B94" s="11" t="s">
        <v>162</v>
      </c>
      <c r="C94" s="12" t="s">
        <v>163</v>
      </c>
      <c r="D94" s="13" t="s">
        <v>6</v>
      </c>
      <c r="E94" s="9">
        <v>5</v>
      </c>
      <c r="F94" s="10"/>
      <c r="G94" s="42"/>
      <c r="H94" s="31">
        <f t="shared" si="2"/>
        <v>0</v>
      </c>
      <c r="I94" s="44"/>
      <c r="J94" s="45"/>
    </row>
    <row r="95" spans="1:10" ht="24">
      <c r="A95" s="25">
        <v>85</v>
      </c>
      <c r="B95" s="11" t="s">
        <v>164</v>
      </c>
      <c r="C95" s="12" t="s">
        <v>165</v>
      </c>
      <c r="D95" s="13" t="s">
        <v>6</v>
      </c>
      <c r="E95" s="9">
        <v>1</v>
      </c>
      <c r="F95" s="10"/>
      <c r="G95" s="42"/>
      <c r="H95" s="31">
        <f t="shared" si="2"/>
        <v>0</v>
      </c>
      <c r="I95" s="44"/>
      <c r="J95" s="45"/>
    </row>
    <row r="96" spans="1:10" ht="24">
      <c r="A96" s="6">
        <v>86</v>
      </c>
      <c r="B96" s="11" t="s">
        <v>100</v>
      </c>
      <c r="C96" s="12" t="s">
        <v>166</v>
      </c>
      <c r="D96" s="13" t="s">
        <v>6</v>
      </c>
      <c r="E96" s="9">
        <v>5</v>
      </c>
      <c r="F96" s="10"/>
      <c r="G96" s="42"/>
      <c r="H96" s="31">
        <f t="shared" si="2"/>
        <v>0</v>
      </c>
      <c r="I96" s="44"/>
      <c r="J96" s="45"/>
    </row>
    <row r="97" spans="1:10" ht="24">
      <c r="A97" s="6">
        <v>87</v>
      </c>
      <c r="B97" s="11" t="s">
        <v>167</v>
      </c>
      <c r="C97" s="12" t="s">
        <v>204</v>
      </c>
      <c r="D97" s="14" t="s">
        <v>168</v>
      </c>
      <c r="E97" s="9">
        <v>4</v>
      </c>
      <c r="F97" s="10"/>
      <c r="G97" s="42"/>
      <c r="H97" s="31">
        <f t="shared" si="2"/>
        <v>0</v>
      </c>
      <c r="I97" s="44"/>
      <c r="J97" s="45"/>
    </row>
    <row r="98" spans="1:10" ht="24">
      <c r="A98" s="25">
        <v>88</v>
      </c>
      <c r="B98" s="11" t="s">
        <v>169</v>
      </c>
      <c r="C98" s="12" t="s">
        <v>205</v>
      </c>
      <c r="D98" s="13" t="s">
        <v>6</v>
      </c>
      <c r="E98" s="9">
        <v>15</v>
      </c>
      <c r="F98" s="10"/>
      <c r="G98" s="42"/>
      <c r="H98" s="31">
        <f t="shared" si="2"/>
        <v>0</v>
      </c>
      <c r="I98" s="44"/>
      <c r="J98" s="45"/>
    </row>
    <row r="99" spans="1:10" ht="15">
      <c r="A99" s="6">
        <v>89</v>
      </c>
      <c r="B99" s="11" t="s">
        <v>170</v>
      </c>
      <c r="C99" s="12" t="s">
        <v>206</v>
      </c>
      <c r="D99" s="13" t="s">
        <v>6</v>
      </c>
      <c r="E99" s="9">
        <v>15</v>
      </c>
      <c r="F99" s="10"/>
      <c r="G99" s="42"/>
      <c r="H99" s="31">
        <f aca="true" t="shared" si="3" ref="H99:H108">E99*F99</f>
        <v>0</v>
      </c>
      <c r="I99" s="44"/>
      <c r="J99" s="45"/>
    </row>
    <row r="100" spans="1:10" ht="36">
      <c r="A100" s="6">
        <v>90</v>
      </c>
      <c r="B100" s="11" t="s">
        <v>171</v>
      </c>
      <c r="C100" s="12" t="s">
        <v>207</v>
      </c>
      <c r="D100" s="13" t="s">
        <v>6</v>
      </c>
      <c r="E100" s="9">
        <v>2</v>
      </c>
      <c r="F100" s="10"/>
      <c r="G100" s="42"/>
      <c r="H100" s="31">
        <f t="shared" si="3"/>
        <v>0</v>
      </c>
      <c r="I100" s="44"/>
      <c r="J100" s="45"/>
    </row>
    <row r="101" spans="1:10" ht="60">
      <c r="A101" s="25">
        <v>91</v>
      </c>
      <c r="B101" s="11" t="s">
        <v>172</v>
      </c>
      <c r="C101" s="12" t="s">
        <v>208</v>
      </c>
      <c r="D101" s="15" t="s">
        <v>43</v>
      </c>
      <c r="E101" s="9">
        <v>4</v>
      </c>
      <c r="F101" s="10"/>
      <c r="G101" s="42"/>
      <c r="H101" s="31">
        <f t="shared" si="3"/>
        <v>0</v>
      </c>
      <c r="I101" s="44"/>
      <c r="J101" s="45"/>
    </row>
    <row r="102" spans="1:10" ht="30" customHeight="1">
      <c r="A102" s="6">
        <v>92</v>
      </c>
      <c r="B102" s="11" t="s">
        <v>173</v>
      </c>
      <c r="C102" s="12" t="s">
        <v>209</v>
      </c>
      <c r="D102" s="15" t="s">
        <v>43</v>
      </c>
      <c r="E102" s="9">
        <v>4</v>
      </c>
      <c r="F102" s="10"/>
      <c r="G102" s="42"/>
      <c r="H102" s="31">
        <f t="shared" si="3"/>
        <v>0</v>
      </c>
      <c r="I102" s="44"/>
      <c r="J102" s="45"/>
    </row>
    <row r="103" spans="1:10" ht="48">
      <c r="A103" s="6">
        <v>93</v>
      </c>
      <c r="B103" s="11" t="s">
        <v>174</v>
      </c>
      <c r="C103" s="12" t="s">
        <v>210</v>
      </c>
      <c r="D103" s="13" t="s">
        <v>6</v>
      </c>
      <c r="E103" s="9">
        <v>3</v>
      </c>
      <c r="F103" s="10"/>
      <c r="G103" s="42"/>
      <c r="H103" s="31">
        <f t="shared" si="3"/>
        <v>0</v>
      </c>
      <c r="I103" s="44"/>
      <c r="J103" s="45"/>
    </row>
    <row r="104" spans="1:10" ht="24">
      <c r="A104" s="25">
        <v>94</v>
      </c>
      <c r="B104" s="11" t="s">
        <v>175</v>
      </c>
      <c r="C104" s="12" t="s">
        <v>211</v>
      </c>
      <c r="D104" s="13" t="s">
        <v>43</v>
      </c>
      <c r="E104" s="9">
        <v>4</v>
      </c>
      <c r="F104" s="10"/>
      <c r="G104" s="42"/>
      <c r="H104" s="31">
        <f t="shared" si="3"/>
        <v>0</v>
      </c>
      <c r="I104" s="44"/>
      <c r="J104" s="45"/>
    </row>
    <row r="105" spans="1:10" ht="24">
      <c r="A105" s="6">
        <v>95</v>
      </c>
      <c r="B105" s="11" t="s">
        <v>176</v>
      </c>
      <c r="C105" s="12" t="s">
        <v>212</v>
      </c>
      <c r="D105" s="13" t="s">
        <v>43</v>
      </c>
      <c r="E105" s="9">
        <v>4</v>
      </c>
      <c r="F105" s="10"/>
      <c r="G105" s="42"/>
      <c r="H105" s="31">
        <f t="shared" si="3"/>
        <v>0</v>
      </c>
      <c r="I105" s="44"/>
      <c r="J105" s="45"/>
    </row>
    <row r="106" spans="1:10" ht="15">
      <c r="A106" s="6">
        <v>96</v>
      </c>
      <c r="B106" s="11" t="s">
        <v>177</v>
      </c>
      <c r="C106" s="12" t="s">
        <v>213</v>
      </c>
      <c r="D106" s="13" t="s">
        <v>6</v>
      </c>
      <c r="E106" s="9">
        <v>4</v>
      </c>
      <c r="F106" s="10"/>
      <c r="G106" s="42"/>
      <c r="H106" s="31">
        <f t="shared" si="3"/>
        <v>0</v>
      </c>
      <c r="I106" s="44"/>
      <c r="J106" s="45"/>
    </row>
    <row r="107" spans="1:10" ht="24">
      <c r="A107" s="25">
        <v>97</v>
      </c>
      <c r="B107" s="11" t="s">
        <v>178</v>
      </c>
      <c r="C107" s="12" t="s">
        <v>214</v>
      </c>
      <c r="D107" s="13" t="s">
        <v>6</v>
      </c>
      <c r="E107" s="9">
        <v>4</v>
      </c>
      <c r="F107" s="10"/>
      <c r="G107" s="42"/>
      <c r="H107" s="31">
        <f t="shared" si="3"/>
        <v>0</v>
      </c>
      <c r="I107" s="44"/>
      <c r="J107" s="45"/>
    </row>
    <row r="108" spans="1:10" ht="36">
      <c r="A108" s="6">
        <v>98</v>
      </c>
      <c r="B108" s="11" t="s">
        <v>179</v>
      </c>
      <c r="C108" s="12" t="s">
        <v>215</v>
      </c>
      <c r="D108" s="13" t="s">
        <v>6</v>
      </c>
      <c r="E108" s="9">
        <v>5</v>
      </c>
      <c r="F108" s="10"/>
      <c r="G108" s="42"/>
      <c r="H108" s="31">
        <f t="shared" si="3"/>
        <v>0</v>
      </c>
      <c r="I108" s="44"/>
      <c r="J108" s="45"/>
    </row>
    <row r="109" spans="1:8" ht="40.5" customHeight="1">
      <c r="A109" s="16"/>
      <c r="B109" s="17"/>
      <c r="C109" s="17"/>
      <c r="D109" s="17"/>
      <c r="E109" s="17"/>
      <c r="F109" s="18" t="s">
        <v>180</v>
      </c>
      <c r="G109" s="18"/>
      <c r="H109" s="23">
        <f>SUM(H11:H108)</f>
        <v>0</v>
      </c>
    </row>
    <row r="110" ht="27" customHeight="1"/>
    <row r="111" spans="1:10" ht="28.5" customHeight="1">
      <c r="A111" s="61" t="s">
        <v>220</v>
      </c>
      <c r="B111" s="61"/>
      <c r="C111" s="61"/>
      <c r="D111" s="61"/>
      <c r="E111" s="61"/>
      <c r="F111" s="61"/>
      <c r="G111" s="61"/>
      <c r="H111" s="61"/>
      <c r="I111" s="61"/>
      <c r="J111" s="61"/>
    </row>
    <row r="112" spans="1:10" ht="36" customHeight="1">
      <c r="A112" s="77" t="s">
        <v>221</v>
      </c>
      <c r="B112" s="77"/>
      <c r="C112" s="77"/>
      <c r="D112" s="77"/>
      <c r="E112" s="77"/>
      <c r="F112" s="77"/>
      <c r="G112" s="77"/>
      <c r="H112" s="77"/>
      <c r="I112" s="77"/>
      <c r="J112" s="77"/>
    </row>
    <row r="113" spans="1:10" s="21" customFormat="1" ht="24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ht="30.75" customHeight="1" thickBot="1">
      <c r="A114" s="72" t="s">
        <v>222</v>
      </c>
      <c r="B114" s="72"/>
      <c r="C114" s="72"/>
      <c r="D114" s="72"/>
      <c r="E114" s="72"/>
      <c r="F114" s="72"/>
      <c r="G114" s="72"/>
      <c r="H114" s="72"/>
      <c r="I114" s="72"/>
      <c r="J114" s="72"/>
    </row>
    <row r="115" spans="1:10" ht="114" customHeight="1" thickBot="1">
      <c r="A115" s="73" t="s">
        <v>228</v>
      </c>
      <c r="B115" s="74"/>
      <c r="C115" s="74"/>
      <c r="D115" s="74"/>
      <c r="E115" s="74"/>
      <c r="F115" s="74"/>
      <c r="G115" s="74"/>
      <c r="H115" s="74"/>
      <c r="I115" s="74"/>
      <c r="J115" s="75"/>
    </row>
    <row r="116" spans="1:12" ht="129.75" customHeight="1" thickBot="1">
      <c r="A116" s="84" t="s">
        <v>229</v>
      </c>
      <c r="B116" s="74"/>
      <c r="C116" s="74"/>
      <c r="D116" s="74"/>
      <c r="E116" s="74"/>
      <c r="F116" s="74"/>
      <c r="G116" s="74"/>
      <c r="H116" s="74"/>
      <c r="I116" s="74"/>
      <c r="J116" s="75"/>
      <c r="L116" s="4" t="s">
        <v>11</v>
      </c>
    </row>
    <row r="117" spans="1:10" ht="130.5" customHeight="1" thickBot="1">
      <c r="A117" s="85" t="s">
        <v>231</v>
      </c>
      <c r="B117" s="86"/>
      <c r="C117" s="86"/>
      <c r="D117" s="86"/>
      <c r="E117" s="86"/>
      <c r="F117" s="86"/>
      <c r="G117" s="86"/>
      <c r="H117" s="86"/>
      <c r="I117" s="86"/>
      <c r="J117" s="87"/>
    </row>
    <row r="118" spans="1:10" s="21" customFormat="1" ht="68.25" customHeight="1" thickBot="1">
      <c r="A118" s="33"/>
      <c r="B118" s="34"/>
      <c r="C118" s="34"/>
      <c r="D118" s="34"/>
      <c r="E118" s="34"/>
      <c r="F118" s="34"/>
      <c r="G118" s="38"/>
      <c r="H118" s="38"/>
      <c r="I118" s="38"/>
      <c r="J118" s="34"/>
    </row>
    <row r="119" spans="1:10" s="21" customFormat="1" ht="29.25" customHeight="1">
      <c r="A119" s="35"/>
      <c r="B119" s="36"/>
      <c r="C119" s="36"/>
      <c r="D119" s="36"/>
      <c r="E119" s="36"/>
      <c r="F119" s="36"/>
      <c r="G119" s="83" t="s">
        <v>230</v>
      </c>
      <c r="H119" s="83"/>
      <c r="I119" s="83"/>
      <c r="J119" s="36"/>
    </row>
    <row r="120" spans="1:10" s="21" customFormat="1" ht="20.25" customHeight="1">
      <c r="A120" s="35"/>
      <c r="B120" s="36"/>
      <c r="C120" s="36"/>
      <c r="D120" s="36"/>
      <c r="E120" s="36"/>
      <c r="F120" s="36"/>
      <c r="G120" s="37"/>
      <c r="H120" s="37"/>
      <c r="I120" s="37"/>
      <c r="J120" s="36"/>
    </row>
    <row r="121" spans="1:10" ht="53.25" customHeight="1">
      <c r="A121" s="76" t="s">
        <v>226</v>
      </c>
      <c r="B121" s="76"/>
      <c r="C121" s="76"/>
      <c r="D121" s="76"/>
      <c r="E121" s="76"/>
      <c r="F121" s="76"/>
      <c r="G121" s="76"/>
      <c r="H121" s="76"/>
      <c r="I121" s="76"/>
      <c r="J121" s="76"/>
    </row>
  </sheetData>
  <sheetProtection/>
  <mergeCells count="124">
    <mergeCell ref="C2:D2"/>
    <mergeCell ref="C3:D3"/>
    <mergeCell ref="A2:B2"/>
    <mergeCell ref="A3:B3"/>
    <mergeCell ref="G119:I119"/>
    <mergeCell ref="I106:J106"/>
    <mergeCell ref="I107:J107"/>
    <mergeCell ref="I108:J108"/>
    <mergeCell ref="A116:J116"/>
    <mergeCell ref="A117:J117"/>
    <mergeCell ref="A121:J121"/>
    <mergeCell ref="I100:J100"/>
    <mergeCell ref="I101:J101"/>
    <mergeCell ref="I102:J102"/>
    <mergeCell ref="I103:J103"/>
    <mergeCell ref="I104:J104"/>
    <mergeCell ref="I105:J105"/>
    <mergeCell ref="A112:J112"/>
    <mergeCell ref="A114:J114"/>
    <mergeCell ref="A115:J115"/>
    <mergeCell ref="I98:J98"/>
    <mergeCell ref="I99:J99"/>
    <mergeCell ref="I88:J88"/>
    <mergeCell ref="I89:J89"/>
    <mergeCell ref="I90:J90"/>
    <mergeCell ref="I91:J91"/>
    <mergeCell ref="I92:J92"/>
    <mergeCell ref="I93:J93"/>
    <mergeCell ref="I84:J84"/>
    <mergeCell ref="I85:J85"/>
    <mergeCell ref="I86:J86"/>
    <mergeCell ref="I87:J87"/>
    <mergeCell ref="I96:J96"/>
    <mergeCell ref="I97:J97"/>
    <mergeCell ref="I94:J94"/>
    <mergeCell ref="I95:J95"/>
    <mergeCell ref="I78:J78"/>
    <mergeCell ref="I79:J79"/>
    <mergeCell ref="I80:J80"/>
    <mergeCell ref="I81:J81"/>
    <mergeCell ref="I82:J82"/>
    <mergeCell ref="I83:J83"/>
    <mergeCell ref="I72:J72"/>
    <mergeCell ref="I73:J73"/>
    <mergeCell ref="I74:J74"/>
    <mergeCell ref="I75:J75"/>
    <mergeCell ref="I76:J76"/>
    <mergeCell ref="I77:J77"/>
    <mergeCell ref="C9:C10"/>
    <mergeCell ref="D9:D10"/>
    <mergeCell ref="E9:E10"/>
    <mergeCell ref="F9:F10"/>
    <mergeCell ref="I70:J70"/>
    <mergeCell ref="I71:J71"/>
    <mergeCell ref="I20:J20"/>
    <mergeCell ref="I21:J21"/>
    <mergeCell ref="I22:J22"/>
    <mergeCell ref="I23:J23"/>
    <mergeCell ref="A111:J111"/>
    <mergeCell ref="I11:J11"/>
    <mergeCell ref="I12:J12"/>
    <mergeCell ref="B5:J5"/>
    <mergeCell ref="A7:J7"/>
    <mergeCell ref="I13:J13"/>
    <mergeCell ref="I14:J14"/>
    <mergeCell ref="I17:J17"/>
    <mergeCell ref="I18:J18"/>
    <mergeCell ref="I19:J19"/>
    <mergeCell ref="I3:J3"/>
    <mergeCell ref="A1:J1"/>
    <mergeCell ref="I15:J15"/>
    <mergeCell ref="I16:J16"/>
    <mergeCell ref="G9:G10"/>
    <mergeCell ref="I9:J10"/>
    <mergeCell ref="H9:H10"/>
    <mergeCell ref="A6:J6"/>
    <mergeCell ref="A9:A10"/>
    <mergeCell ref="B9:B10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1:J51"/>
    <mergeCell ref="I50:J50"/>
    <mergeCell ref="I52:J52"/>
    <mergeCell ref="I53:J53"/>
    <mergeCell ref="I54:J54"/>
    <mergeCell ref="I55:J55"/>
    <mergeCell ref="I56:J56"/>
    <mergeCell ref="I57:J57"/>
    <mergeCell ref="I58:J58"/>
    <mergeCell ref="I59:J59"/>
    <mergeCell ref="I66:J66"/>
    <mergeCell ref="I69:J69"/>
    <mergeCell ref="I67:J67"/>
    <mergeCell ref="I68:J68"/>
    <mergeCell ref="I60:J60"/>
    <mergeCell ref="I61:J61"/>
    <mergeCell ref="I62:J62"/>
    <mergeCell ref="I63:J63"/>
    <mergeCell ref="I64:J64"/>
    <mergeCell ref="I65:J65"/>
  </mergeCells>
  <conditionalFormatting sqref="F9:F10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{fa41c194-3126-412f-893c-bfe6a65390a5}</x14:id>
        </ext>
      </extLst>
    </cfRule>
  </conditionalFormatting>
  <printOptions/>
  <pageMargins left="0.2755905511811024" right="0.2755905511811024" top="0.5511811023622046" bottom="0.3539370078740158" header="0.15748031496062992" footer="0.19645669291338586"/>
  <pageSetup fitToHeight="0" fitToWidth="0" horizontalDpi="600" verticalDpi="600" orientation="landscape" paperSize="9" scale="99" r:id="rId2"/>
  <headerFooter alignWithMargins="0">
    <oddFooter>&amp;C &amp;P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41c194-3126-412f-893c-bfe6a65390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F9:F10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Sławska</dc:creator>
  <cp:keywords/>
  <dc:description/>
  <cp:lastModifiedBy>Natalia Sławska</cp:lastModifiedBy>
  <cp:lastPrinted>2022-06-20T09:55:11Z</cp:lastPrinted>
  <dcterms:created xsi:type="dcterms:W3CDTF">2022-03-08T13:06:42Z</dcterms:created>
  <dcterms:modified xsi:type="dcterms:W3CDTF">2022-06-28T07:34:11Z</dcterms:modified>
  <cp:category/>
  <cp:version/>
  <cp:contentType/>
  <cp:contentStatus/>
  <cp:revision>16</cp:revision>
</cp:coreProperties>
</file>